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heet1" sheetId="1" r:id="rId1"/>
  </sheets>
  <calcPr calcId="152511"/>
</workbook>
</file>

<file path=xl/calcChain.xml><?xml version="1.0" encoding="utf-8"?>
<calcChain xmlns="http://schemas.openxmlformats.org/spreadsheetml/2006/main">
  <c r="D1579" i="1" l="1"/>
  <c r="D1571" i="1"/>
  <c r="D1559" i="1"/>
  <c r="D1547" i="1"/>
  <c r="D1535" i="1"/>
  <c r="D1517" i="1"/>
  <c r="D1508" i="1"/>
  <c r="D1501" i="1"/>
  <c r="D1488" i="1"/>
  <c r="D1477" i="1"/>
  <c r="D1467" i="1"/>
  <c r="D1455" i="1"/>
  <c r="D1440" i="1"/>
  <c r="D1425" i="1"/>
  <c r="D1415" i="1"/>
  <c r="D1400" i="1"/>
  <c r="D1389" i="1"/>
  <c r="D1375" i="1"/>
  <c r="D1362" i="1"/>
  <c r="D1346" i="1"/>
  <c r="D1334" i="1"/>
  <c r="D1320" i="1"/>
  <c r="D1307" i="1"/>
  <c r="D1295" i="1"/>
  <c r="D1280" i="1"/>
  <c r="D1271" i="1"/>
  <c r="D1263" i="1"/>
  <c r="D1253" i="1"/>
  <c r="D1237" i="1"/>
  <c r="D1225" i="1"/>
  <c r="D1213" i="1"/>
  <c r="D1197" i="1"/>
  <c r="D1182" i="1"/>
  <c r="D1168" i="1"/>
  <c r="D1152" i="1"/>
  <c r="D1138" i="1"/>
  <c r="D1123" i="1"/>
  <c r="D1108" i="1"/>
  <c r="D1093" i="1"/>
  <c r="D1080" i="1"/>
  <c r="D1067" i="1"/>
  <c r="D1054" i="1"/>
  <c r="D1041" i="1"/>
  <c r="D1028" i="1"/>
  <c r="D1017" i="1"/>
  <c r="D1008" i="1"/>
  <c r="D998" i="1"/>
  <c r="D989" i="1"/>
  <c r="D979" i="1"/>
  <c r="D969" i="1"/>
  <c r="D959" i="1"/>
  <c r="D949" i="1"/>
  <c r="D940" i="1"/>
  <c r="D929" i="1"/>
  <c r="D918" i="1"/>
  <c r="D907" i="1"/>
  <c r="D896" i="1"/>
  <c r="D884" i="1"/>
  <c r="D872" i="1"/>
  <c r="D854" i="1"/>
  <c r="D848" i="1"/>
  <c r="D828" i="1"/>
  <c r="D815" i="1"/>
  <c r="D807" i="1"/>
  <c r="D795" i="1"/>
  <c r="D778" i="1"/>
  <c r="D761" i="1"/>
  <c r="D745" i="1"/>
  <c r="D734" i="1"/>
  <c r="D718" i="1"/>
  <c r="D704" i="1"/>
  <c r="D688" i="1"/>
  <c r="D675" i="1"/>
  <c r="D660" i="1"/>
  <c r="D644" i="1"/>
  <c r="D631" i="1"/>
  <c r="D616" i="1"/>
  <c r="D603" i="1"/>
  <c r="D588" i="1"/>
  <c r="D574" i="1"/>
  <c r="D560" i="1"/>
  <c r="D546" i="1"/>
  <c r="D530" i="1"/>
  <c r="D514" i="1"/>
  <c r="D498" i="1"/>
  <c r="D483" i="1"/>
  <c r="D470" i="1"/>
  <c r="D457" i="1"/>
  <c r="D442" i="1"/>
  <c r="D428" i="1"/>
  <c r="D406" i="1"/>
  <c r="D400" i="1"/>
  <c r="D387" i="1"/>
  <c r="D371" i="1"/>
  <c r="D356" i="1"/>
  <c r="D342" i="1"/>
  <c r="D328" i="1"/>
  <c r="D299" i="1"/>
  <c r="D284" i="1"/>
  <c r="D273" i="1"/>
  <c r="D260" i="1"/>
  <c r="D248" i="1"/>
  <c r="D235" i="1"/>
  <c r="D183" i="1"/>
  <c r="D141" i="1"/>
  <c r="D129" i="1"/>
  <c r="D117" i="1"/>
  <c r="D104" i="1"/>
  <c r="D87" i="1"/>
  <c r="D77" i="1"/>
  <c r="D65" i="1"/>
  <c r="D52" i="1"/>
  <c r="D39" i="1"/>
  <c r="D26" i="1"/>
</calcChain>
</file>

<file path=xl/sharedStrings.xml><?xml version="1.0" encoding="utf-8"?>
<sst xmlns="http://schemas.openxmlformats.org/spreadsheetml/2006/main" count="2681" uniqueCount="800">
  <si>
    <t>DCG405P2-QW</t>
  </si>
  <si>
    <t>18V XR 125MM KEFE NÉLKÜLI SAROKCSISZOLÓ KÉSZLETBEN</t>
  </si>
  <si>
    <r>
      <t>18V-os kefe nélküli motor, elektronikus fék, elektronikus tengelykapcsoló, hátsó fedél csökkenti a motoron átjutó por mennyiségét, Gumírozott felületkezelés.
Alap felszereltség: 2 pozícióba állítható oldalfogantyú, szerszám nélkül állítható tárcsavédőburkokat, tá</t>
    </r>
    <r>
      <rPr>
        <sz val="10"/>
        <rFont val="Calibri"/>
        <family val="2"/>
        <charset val="238"/>
        <scheme val="minor"/>
      </rPr>
      <t xml:space="preserve">rcsarögzítő szerszám, Univerzális töltő, 2 x 18V XR Li-Ion akkumulátor pakk töltöttségjelzővel, Tartós koffer 
</t>
    </r>
  </si>
  <si>
    <t>Üresjárati fordulatszám</t>
  </si>
  <si>
    <t>9000</t>
  </si>
  <si>
    <t>/perc</t>
  </si>
  <si>
    <t>Akkumulátor kapacitás</t>
  </si>
  <si>
    <t>5.0</t>
  </si>
  <si>
    <t>Ah</t>
  </si>
  <si>
    <t>Kapcsoló</t>
  </si>
  <si>
    <t>Csúszó kapcsoló</t>
  </si>
  <si>
    <t>Vibráció</t>
  </si>
  <si>
    <t>6</t>
  </si>
  <si>
    <t>m/s2</t>
  </si>
  <si>
    <t>Tömeg</t>
  </si>
  <si>
    <t>2.5</t>
  </si>
  <si>
    <t>kg</t>
  </si>
  <si>
    <t>Nettó ker. ár</t>
  </si>
  <si>
    <t>Nettó fogy. ár</t>
  </si>
  <si>
    <t>Bruttó fogy. ár</t>
  </si>
  <si>
    <t>DCG405FN-XJ</t>
  </si>
  <si>
    <t>18 V-os XR kefe nélküli lapos sarokcsiszoló</t>
  </si>
  <si>
    <r>
      <t>A fejkialakítás lehetővé teszi, hogy a</t>
    </r>
    <r>
      <rPr>
        <sz val="10"/>
        <color rgb="FFFF0000"/>
        <rFont val="Calibri"/>
        <family val="2"/>
        <charset val="238"/>
        <scheme val="minor"/>
      </rPr>
      <t xml:space="preserve"> </t>
    </r>
    <r>
      <rPr>
        <sz val="10"/>
        <rFont val="Calibri"/>
        <family val="2"/>
        <charset val="238"/>
        <scheme val="minor"/>
      </rPr>
      <t>készülékkel 43°-os szögig elfordítva szűkebb helyeken is lehessen dolgozni.</t>
    </r>
    <r>
      <rPr>
        <sz val="10"/>
        <color theme="1"/>
        <rFont val="Calibri"/>
        <family val="2"/>
        <charset val="238"/>
        <scheme val="minor"/>
      </rPr>
      <t xml:space="preserve">
Az elektromos fék a korong gyors és biztonságos megállásáért felel.
Elektromos kuplung csökkenti a visszarúgást hirtelen megállás esetén.
A gumibevonat biztos tapadást és kényelmet biztosít.</t>
    </r>
  </si>
  <si>
    <t>Leadott teljesítmény</t>
  </si>
  <si>
    <t>W</t>
  </si>
  <si>
    <t>/ perc</t>
  </si>
  <si>
    <t>Tárcsaátmérő</t>
  </si>
  <si>
    <t>mm</t>
  </si>
  <si>
    <t>Kihajtótengely</t>
  </si>
  <si>
    <t>M14</t>
  </si>
  <si>
    <t>1.8</t>
  </si>
  <si>
    <t>DCG426P2-QW</t>
  </si>
  <si>
    <t>18 V-os XR kefe nélküli egyenes csiszoló</t>
  </si>
  <si>
    <r>
      <t xml:space="preserve">A 18V-os kefe nélküli motor nagyobb teljesítményt nyújt.
3-fokozatú </t>
    </r>
    <r>
      <rPr>
        <sz val="10"/>
        <rFont val="Calibri"/>
        <family val="2"/>
        <charset val="238"/>
        <scheme val="minor"/>
      </rPr>
      <t>sebességbeállítás</t>
    </r>
    <r>
      <rPr>
        <sz val="10"/>
        <color theme="1"/>
        <rFont val="Calibri"/>
        <family val="2"/>
        <charset val="238"/>
        <scheme val="minor"/>
      </rPr>
      <t xml:space="preserve"> a még nagyobb szabályozhatóság és szélesebb körű felhasználás érdekében.
A kétpozíciós változó sebességkapcsoló
A hálós védőelem csökkenti a motor szennyeződését
A tartós texturált gumis orr megnöveli a kényelmet és a kontrollt</t>
    </r>
  </si>
  <si>
    <t>0 - 5,000/ 17,500/ 25,000</t>
  </si>
  <si>
    <t>Max. tárcsaátmérő</t>
  </si>
  <si>
    <t>Szerszámbefogó</t>
  </si>
  <si>
    <t>6-os patron</t>
  </si>
  <si>
    <t>1.19</t>
  </si>
  <si>
    <t>DCD240X2-QW</t>
  </si>
  <si>
    <t>54V XR FLEXVOLT keverőgép</t>
  </si>
  <si>
    <t>Akkumulátoros keverőgép. Ideális habarcs, vakolat és epoxi helyszíni keveréséhez. 54 V-os kefe nélküli motorja hosszabb működési időt tesz lehetővé, kettős markolata és 5 sebességbeállítása pedig még jobb szabályozhatóságot biztosít a különböző anyagokkal történő munkához.</t>
  </si>
  <si>
    <t>Feszültség</t>
  </si>
  <si>
    <t>V</t>
  </si>
  <si>
    <t>Akkumulátor</t>
  </si>
  <si>
    <t>2 x 9.0Ah XR FLEXVOLT Li-Ion</t>
  </si>
  <si>
    <t>Tokmány kapacitás</t>
  </si>
  <si>
    <t>N/A</t>
  </si>
  <si>
    <t>DCD460T2-QW</t>
  </si>
  <si>
    <t>54V-os XR Flexvolt Ozlop- és gerendafúró DCD460</t>
  </si>
  <si>
    <t>Állítható fogantyú és 2 állású oldalsó fogantyú a biztonság, a tolóerő, és a vezérlés érdekében.
Az E-tengelykapcsoló egy Perform és Protect ™ funkció, amely érzékeli a kötési vagy elakadás okozta reaktív nyomatékot, és csökkenti a sebességet kezelhető szintre, amíg a szabályozás visszanyerésre kerül.
Fém-hajtóműház a tartósság és a nagyobb megbízhatóság érdekében
A 2x 54V XR Flexvolt akkumulátorok maximális teljesítményt nyújtanak.</t>
  </si>
  <si>
    <t>2 x 6.0Ah XR FLEXVOLT Li-Ion</t>
  </si>
  <si>
    <t>Maximális koronafúrási kapacitás</t>
  </si>
  <si>
    <t>Maximális nyomaték</t>
  </si>
  <si>
    <t>140/130</t>
  </si>
  <si>
    <t>Nm</t>
  </si>
  <si>
    <t>5.9</t>
  </si>
  <si>
    <t>DCN692P2-QW</t>
  </si>
  <si>
    <t xml:space="preserve">18.0V-OS XR SZÖGEZŐ </t>
  </si>
  <si>
    <t xml:space="preserve">Két választható sebesség optimalizálja a szögbelövő teljesítményét 
 A kefenélküli technológia biztosítja az Ön számára a 90mm-es gyűrűs szög belövését puhafába illetve 63mm-es keményfába  
 Az egyenkénti üzemmód pontos elhelyezést, a sorozat üzemmód gyors munkavégzést biztosít  
 A mechanikus meghajtás egyenletes teljesítményt biztosít -20 és 50 fok között miközben minimális karbantartási munkát igényel  
 Egyszerű mélységbeállítás számozott tárcsa segítségével 
  </t>
  </si>
  <si>
    <t>Szögátmérő</t>
  </si>
  <si>
    <t>2.8 - 3.3</t>
  </si>
  <si>
    <t>Tároló dőlése</t>
  </si>
  <si>
    <t xml:space="preserve">30-34° </t>
  </si>
  <si>
    <t>Szöghosszúság</t>
  </si>
  <si>
    <t>50-90</t>
  </si>
  <si>
    <t>Szögtároló befogadókép.</t>
  </si>
  <si>
    <t>Lövési mód</t>
  </si>
  <si>
    <t>egyenkénti és sorozatos</t>
  </si>
  <si>
    <t>DCN693P2-QW</t>
  </si>
  <si>
    <t>18.0V-OS XR 2 SEBESSÉGES KONZOL SZÖGEZŐ</t>
  </si>
  <si>
    <t xml:space="preserve"> 2 sebesség - vagy erőbeállítás - optimális az adott szög hosszához mérten  35 - 60mm közötti szöhekhez
Szevkvenciális üzemmód lehetővé teszi a folyamatos munkavégzést
Kategória első vibráció és hangszint
400 mm gerendák közé is befér
Szerszámmentes,a mechanikus meghajtás egyenletes teljesítményt nyújt alacsony hőmérsékleten is  
A kioldó kapcsoló megakadályozza a szögek véletlen kilövődését     2 x 5 Ah akku</t>
  </si>
  <si>
    <t xml:space="preserve">33° </t>
  </si>
  <si>
    <t>35 - 60</t>
  </si>
  <si>
    <t>DCN681D2-QW</t>
  </si>
  <si>
    <t>18V XR LI-ION 18GA FEKE NÉLKÜLI KAPCSOZÓGÉP KÉSZLETBEN</t>
  </si>
  <si>
    <t xml:space="preserve">A legújabb generációs 18V-os Li-Ion kefe nélküli 18Ga kapcsozógép élvonalbeli technológiát kínál. Kefe nélküli motor, kompakt és ergonomikus kialakítás, mechanikus meghajtás, egyenkénti üzemmód/sorozat üzemmód, egyszerű mélységbeállítás számozott tárcsával,szerszámnélküli hibaelhárítási lehetőség.
Alap felszereltség: 2 x 2,0Ah-s XR Li-Ion akkumulátor töltöttség jelzővel, univerzális XR töltő, TSTAK VI koffer 
 </t>
  </si>
  <si>
    <t>2.0</t>
  </si>
  <si>
    <t>1.25 (18GA)</t>
  </si>
  <si>
    <t>12 - 38</t>
  </si>
  <si>
    <t>Szögtároló befogadóképesség</t>
  </si>
  <si>
    <t>110</t>
  </si>
  <si>
    <t>Szög</t>
  </si>
  <si>
    <t>2.6</t>
  </si>
  <si>
    <t>Szögező üzemmód</t>
  </si>
  <si>
    <t>Hőmérséklet tartomány</t>
  </si>
  <si>
    <t>-20 to 50°C</t>
  </si>
  <si>
    <t>DCN650P2-QW</t>
  </si>
  <si>
    <t>18V XR 15Ga Befejezőszegező</t>
  </si>
  <si>
    <r>
      <t xml:space="preserve">A BRUSHLESS motor kiemelkedő élettartamot biztosít.
A kompakt, könnyű és ergonómikus kialakítás egyszerűvé és kényelmesebbé teszi a készülék használatát
A mechanikus működtetés alacsony üzemeltetési költségeket és alacsony hőmérsékleti teljesítményt biztosít
</t>
    </r>
    <r>
      <rPr>
        <sz val="10"/>
        <color theme="1"/>
        <rFont val="Calibri"/>
        <family val="2"/>
        <charset val="238"/>
        <scheme val="minor"/>
      </rPr>
      <t xml:space="preserve">
Az 5.0Ah XR akkumulátorok kompatibilitást biztosítanak az összes többi 18V XR DEWALT elektromos eszközével
</t>
    </r>
  </si>
  <si>
    <t xml:space="preserve">Feszültség    
</t>
  </si>
  <si>
    <t>Szöghossz</t>
  </si>
  <si>
    <t xml:space="preserve">32-63 </t>
  </si>
  <si>
    <t>Hőmérséklettartomány</t>
  </si>
  <si>
    <t>-20 és +50</t>
  </si>
  <si>
    <t>C</t>
  </si>
  <si>
    <t>DCN680D2-QW</t>
  </si>
  <si>
    <t>18V XR LI-ION 18GA FEKE NÉLKÜLI SZÖGBELÖVŐ KÉSZLETBEN</t>
  </si>
  <si>
    <t xml:space="preserve">A legújabb generációs 18V-os Li-Ion kefe nélküli 18Ga szögbelövő élvonalbeli szegező technológiát kínál. Kompakt és ergonomikus kialakítás, mechanikus meghajtás, egyenkénti üzemmód/ sorozat üzemmód, egyszerű mélységbeállítás számozott tárcsa segítségével, szerszámnélküli hibaelhárítási lehetőség, kioldó kapcsoló.
Alap felszereltség: 2 x 2,0Ah-s XR Li-Ion akkumulátor töltöttség jelzovel, univerzális XR töltő, TSTAK VI tartós koffer 
</t>
  </si>
  <si>
    <t>1.25 (18Ga)</t>
  </si>
  <si>
    <t>15 - 54</t>
  </si>
  <si>
    <t>DCN890P2-QW</t>
  </si>
  <si>
    <t>18V XR BETON SZÖGEZŐ KÉSZLETBEN</t>
  </si>
  <si>
    <t xml:space="preserve">18V-os XR Li-Ion állványszögező kefenélküli motor technológiával. 3 választható sebesség optimalizálja a szögbelövő teljesítményét. 2 üzemmód: egyenkénti üzemmód pontos elhelyezést, a sorozat üzemmód gyors munkavégzést biztosít.
Keskeny csatlakozás a jobb láthatóságért és a pontos szögcseréért.
Tárhely 15°-ban eldöntve.  
Alap felszereltség: 2 x 5,0Ah-s XR Li-Ion akkumulátor töltöttség jelzővel, univerzális töltő, megfordítható heveder akasztó, 2 rögzítő, koffer
</t>
  </si>
  <si>
    <t>18</t>
  </si>
  <si>
    <t>33</t>
  </si>
  <si>
    <t>szeg</t>
  </si>
  <si>
    <t>egyenkénti és sorozat</t>
  </si>
  <si>
    <t>Lövési erő</t>
  </si>
  <si>
    <t>3 beállítás (lágy/ közepes/kemény)</t>
  </si>
  <si>
    <t>48</t>
  </si>
  <si>
    <t>DWST1-81078</t>
  </si>
  <si>
    <t>XR 18V-OS TSTAK KOMPATIBILIS RÁDIÓ</t>
  </si>
  <si>
    <t>Rádió kompatibilis a TSTAK családdal
IP54 víz- és porálló
4 + 1 + 1 hangszórók rendkívül széles akusztikai tartományt nyújtanak
2 középsõ hangszóró elöl és 2 hátul
Színes képernyő
A DEWALT akkumulátorok, beleértve a FlexVolt elemek, működtetik és töltik
USB töltő és Aux port
Mobil App iOS és Android</t>
  </si>
  <si>
    <t>Akkumulátor kompatibilitás</t>
  </si>
  <si>
    <t>14.4/18/54</t>
  </si>
  <si>
    <t>Audioüzemmódok</t>
  </si>
  <si>
    <t>DAB/FM/AUX/Bluetooth</t>
  </si>
  <si>
    <t>Kimenet</t>
  </si>
  <si>
    <t>USB-töltő</t>
  </si>
  <si>
    <t>5V/2.1A</t>
  </si>
  <si>
    <t>DCMW564N-XJ</t>
  </si>
  <si>
    <t>2x18V XR Mower fűnyíró (akkumulátorral és töltővel)</t>
  </si>
  <si>
    <t>Sorba kötött (18V + 18V) akkumulátorokkal 750 m2 területre
Kefe nélküli nagy teljesítményű motor
Két portos elektronikus kijelző az akkumulátor töltöttségről
Kompakt és behajtható fogantyú, mely könnyű kezelhetőséget és tárolást biztosít
55 literes fűtartály, 48 cm-es vágóél</t>
  </si>
  <si>
    <t>Li-Ion</t>
  </si>
  <si>
    <t>Vágóél</t>
  </si>
  <si>
    <t>cm</t>
  </si>
  <si>
    <t>Fűtartály kapacitás</t>
  </si>
  <si>
    <t>l</t>
  </si>
  <si>
    <t>Még nem elérhető</t>
  </si>
  <si>
    <t>DCM565N-XJ</t>
  </si>
  <si>
    <t>Kompakt láncfűrész</t>
  </si>
  <si>
    <t>30cm-es Oregon típusú fej és lánc
Nagy teljesítményű Brushless motor  Önolajozó rendszer - alacsony karbantartás igény
Szerszám nélküli láncfeszítés és -csere - Gyors láncbeállítások
 Változtatható sebességű Trigger - Nem szükséges indítóhúzás
 Láncsebesség 7.68 m/s
 Hosszantartó teljesítmény és kényelmes extra fogantyú a hosszantartó munkához
 Cserélhető akkumulátor</t>
  </si>
  <si>
    <t>Láncsebesség</t>
  </si>
  <si>
    <t>m/s</t>
  </si>
  <si>
    <t>Pajzshossz</t>
  </si>
  <si>
    <t>3,3</t>
  </si>
  <si>
    <t>DCM561N-XJ</t>
  </si>
  <si>
    <t>Osztott nyelű fűkasza</t>
  </si>
  <si>
    <t>A népszerű 18 V-os fűkasza most már osztott nyéllel rendelkezik a könnyű összehajthatóság és szállíthatóság érdekében.</t>
  </si>
  <si>
    <t>Akkumulátor típusa</t>
  </si>
  <si>
    <t>DCM563N-XJ</t>
  </si>
  <si>
    <t>18V-os DEWALT sövényvágó 5.0Ah</t>
  </si>
  <si>
    <t>Legújabb bõvítése az XR systemnek - professzionális teljesítmény,kompakt és könnyû kialakítás
55cm-es edzett, kettõs hatású, lézer vágott acél pengék, 19mm-es vágási réssel biztosítják a hosszabb élettartamot és a tartós élességet
Megnövelt üzemidõ, akár 75 perc egy töltéssel (5.0Ah töltõvel)
Megerõsített burkolat a kiváló tartósság és ütésállóság érdekében</t>
  </si>
  <si>
    <t>Kényelmes, gumibetétes fogantyú</t>
  </si>
  <si>
    <t>Igen</t>
  </si>
  <si>
    <t>Akkumulátor feszültség</t>
  </si>
  <si>
    <t>Lithium</t>
  </si>
  <si>
    <t>Penge hossz</t>
  </si>
  <si>
    <t>DCM562N-XJ</t>
  </si>
  <si>
    <t>Levélfújó</t>
  </si>
  <si>
    <t xml:space="preserve">144 km/h-es légsebesség. Könnyű és kompakt kivitel -                                                                                                                                                                                                                                                mindössze 3,2 kg-nál a design minimalizálja a stresszt a felhasználók karján
Ergonómikus fogantyú 
</t>
  </si>
  <si>
    <t>XR LI-ION</t>
  </si>
  <si>
    <t>Töltési idő</t>
  </si>
  <si>
    <t>min</t>
  </si>
  <si>
    <t>DCL079-XJ</t>
  </si>
  <si>
    <t>18V XR Háromlábú állványos ledvilágítás</t>
  </si>
  <si>
    <t>Háromféle fényerő beállítással rendelkezik:  3000, 1800, 1000 lumen. Az állvány alapja és az elemtartó alacsony elhelyezése biztosítja a maximális stabilitást.
Akár 5,1 óra üzemidő max. 9.0Ah XR FLEXVOLT akkumulátorral
Változó magasság: 2,2 m maximális magasság, 1 méteresre összecsukható szállítás és tárolás céljából
IP55 védelem por és nedvesség ellen</t>
  </si>
  <si>
    <t>Izzó típusa</t>
  </si>
  <si>
    <t>LED</t>
  </si>
  <si>
    <t>Max fényerő</t>
  </si>
  <si>
    <t>lm</t>
  </si>
  <si>
    <t>Színhőmérséklet</t>
  </si>
  <si>
    <t>K</t>
  </si>
  <si>
    <t>DW099S-XJ</t>
  </si>
  <si>
    <t>Lézeres Távolságmérő - 30m/es</t>
  </si>
  <si>
    <t>30m munkafelület
Pontosság +/- 2mm @ 10m
IP54 minősítés
Bluetooth csatlakozás a DEWALT APP használatához
APP - funkciók teljes skálájához, Disatnce &amp; Area &amp; Volume
4 paneles digitális kijelzés minden egyes méréshez és teljes értékhez
Kompakt, könnyű kialakítás az egyszerű használat érdekében
Fekete kijelző fehér betűkkel a könnyű olvasáshoz
2 x AAA akkumulátor</t>
  </si>
  <si>
    <t>Lézerosztály</t>
  </si>
  <si>
    <t>Class 2</t>
  </si>
  <si>
    <t>Pontosság</t>
  </si>
  <si>
    <t>±1,5</t>
  </si>
  <si>
    <t>mm/m</t>
  </si>
  <si>
    <t>Beltéri láthatósági hatósugár</t>
  </si>
  <si>
    <t>m</t>
  </si>
  <si>
    <t>g</t>
  </si>
  <si>
    <t>DW03050-XJ</t>
  </si>
  <si>
    <t>50M LÉZERES TÁVOLSÁGMÉRŐ</t>
  </si>
  <si>
    <t>Hatótávolsága 50 m, eltérés +/- 1,5mm 10m-en. Egy gomb-egy funkció". A készüléken lehetséges méterben, négyzetméterben és köbméterben műveleteket végezni. Összeadás, kivonás végezhető vele, valamint méterben és inch-ben is mér. A készülék folyamatos mérésre is alkalmas, utolsó 5 mérés tárolására, 2m-es esés tesztel illetve IP54-ös víz/por ellenállással rendelkezik. 
Alapfelszereltség: 2 x AAA, hordtáska</t>
  </si>
  <si>
    <t>Lézer osztály</t>
  </si>
  <si>
    <t>Mérési pontosság</t>
  </si>
  <si>
    <t>+/- 1.5</t>
  </si>
  <si>
    <t>Lézersugarak száma</t>
  </si>
  <si>
    <t>Beltéri láthatóság</t>
  </si>
  <si>
    <t>Tápforrás</t>
  </si>
  <si>
    <t>2 db 1.5 V-os dc LR03 (AAA) elem</t>
  </si>
  <si>
    <t>DW03101-XJ</t>
  </si>
  <si>
    <t>LÉZERES TÁVOLSÁGMÉRŐ 100M</t>
  </si>
  <si>
    <t xml:space="preserve">Egy gomb-egy funkció". Összeadás, kivonás végezhető vele, valamint méterben és inch-ben is mér. 
Pythagoras indirekt magasság funkció lehetővé teszi, a távolságok mérésére akkor is, ha az A és / vagy B pont nem alkalmas lineáris mérésre  
 Háromszög alakú terület számítás, a szögmérés érdekében  
 Beépített lejtésmérő: Használható a digitális szintezéshez számít indirekt magasság értékeket, vagy közvetett vízszintes távolságokat  
 Az egység alkalmas az utolsó 20 mérés tárolására  
Alap felszereltség: 2 db 1,5 V-ós LR03 (AAA) elem  
</t>
  </si>
  <si>
    <t>± 1</t>
  </si>
  <si>
    <t>DCG414T2-QW</t>
  </si>
  <si>
    <t>54V XR FLEXVOLT LI-ION SAROKCSISZOLÓ KÉSZLETBEN</t>
  </si>
  <si>
    <t>Keskeny hajtómûház, tartós és ergonomikus kivitel
Új intelligens kapcsoló kialakítás biztonsági reteszeléssel ellátva.
Alapfelszereltség: Akku 2db DCB546, Töltő DCB 118, T-STAK koffer, szerszám nélkül állítható tárcsaburkolat, 2 pozícióban állítható oldalfogantyú, tengelyrögzítõ szerszám.</t>
  </si>
  <si>
    <t>54 V/6.0</t>
  </si>
  <si>
    <t>125</t>
  </si>
  <si>
    <t>Teljesítmény</t>
  </si>
  <si>
    <t>1500</t>
  </si>
  <si>
    <t>Súly</t>
  </si>
  <si>
    <t xml:space="preserve">2,9 </t>
  </si>
  <si>
    <t>DCH323T2-QW</t>
  </si>
  <si>
    <t>54V XR FLEXVOLT KEFE-NÉLKÜLI 3 ÜZEMMÓDÚ SDS-PLUS FÚRÓKALAPÁCS</t>
  </si>
  <si>
    <t xml:space="preserve">Kategóriájában egyedülálló fúrási teljesítmény, több mint 43 lyuk (18mm O x 80mm) egy feltöltéssel. 
 Forgás-stop funkció könnyű véséshez vakolatban, csempében illetve vésés stop funkció fúráshoz fémben és fában. 
 A kefe nélküli motor, nagy teljesítményű XR 6.0Ah 18V/54V-os 
 Elektronikus kuplung az állandó magas nyomatékért és a tartósságért. 
 Alap felszereltség: 2 x 6.0Ah XR FLEXVOLT akkumulátor, Töltöttség jelzővel,  XR univerzális töltő, Övakasztó, Állítható oldalfogantyú, Tartós koffer  
</t>
  </si>
  <si>
    <t>18/54</t>
  </si>
  <si>
    <t>6.0</t>
  </si>
  <si>
    <t>SDS-Plus</t>
  </si>
  <si>
    <t>Ütőenergia(EPTA 05/2009)</t>
  </si>
  <si>
    <t>2.8</t>
  </si>
  <si>
    <t>J</t>
  </si>
  <si>
    <t>0-980</t>
  </si>
  <si>
    <t>Ütésszám</t>
  </si>
  <si>
    <t>0-3390</t>
  </si>
  <si>
    <t>Fúrásteljesítmény [beton]</t>
  </si>
  <si>
    <t>Fúrásteljesítmény [fa]</t>
  </si>
  <si>
    <t>Fúrásteljesítmény [fém]</t>
  </si>
  <si>
    <t>DCH323NT-XJ</t>
  </si>
  <si>
    <t>54V XR FLEXVOLT KEFE-NÉLKÜLI 3 ÜZEMMÕDÚ SDS-PLUS FÚRÓKALAPÁCS AKKU ÉS TÖLTÕ NÉLKÜL KOFFERBEN</t>
  </si>
  <si>
    <t>Kategóriájában egyedülálló fúrási teljesítmény, több mint 43 lyuk (18mm O x 80mm) egy feltöltéssel
 Forgás-stop funkció könnyû véséshez vakolatban, csempében illetve vésés stop funkció fúráshoz fémben és fában
 A kefe nélküli motor, nagy teljesítményû XR 6.0Ah 18V-os Li-Ion akkumulátorral, maximális teljesítményt nyújt minimális karbantartással
 Elektronikus kuplung az állandó magas nyomatékért és a tartósságért
  Fényes késleltetett LED világítás növeli a láthatóságot és megkönnyíti a munkavégzést.
 Ideális rögzítõ elemek, elõfúrásához, betonban, téglában, falazóelemben 4-28 mm átmérõig.
 Kompakt, könnyû és ergonómikus kialakítás a nagyobb kényelemért hosszú munkavégzés során.</t>
  </si>
  <si>
    <t>0-4390</t>
  </si>
  <si>
    <t>DCH333X2-QW</t>
  </si>
  <si>
    <t>54V XR FLEXVOLT SDS-PLUS FÚRÓKALAPÁCS</t>
  </si>
  <si>
    <t xml:space="preserve">Kategóriájában egyedülálló fúrási teljesítmény, több mint 66 lyuk (18mm O x 80mm) egy feltöltéssel. 
 Forgás-stop funkció könnyű véséshez vakolatban, csempében illetve vésés stop funkció fúráshoz fémben és fában.  
 Kategóriájában a legjobb rezgéscsillapítással rendelkezik 8,5m/s2 csökkentve a munkavégzési fáradságot és növelve a termelékenységet.  
Ideális rögzítő elemek, előfúrásához, betonban, téglában, falazóelemben 4-30 mm átmérőig.  
Alap felszereltség: 2 x 9.0Ah XR FLEXVOLT akkumulátor töltöttség jelzővel,  XR univerzális töltő, Övakasztó, Állítható oldalfogantyú, Tartós koffer  
</t>
  </si>
  <si>
    <t>18V/54V</t>
  </si>
  <si>
    <t>9.0</t>
  </si>
  <si>
    <t>3.5</t>
  </si>
  <si>
    <t>0-1000</t>
  </si>
  <si>
    <t>0-4480</t>
  </si>
  <si>
    <t>DCH333NT-XJ</t>
  </si>
  <si>
    <t>54V XR FLEXVOLT KEFE-NÉLKÜLI 3 ÜZEMMÓDÚ  SDS-PLUS FÚRÓKALAPÁCS AKKU ÉS TÖLTŐ NÉLKÜL TSTAK KOFFERBEN</t>
  </si>
  <si>
    <t xml:space="preserve">Kategóriájában egyedülálló fúrási teljesítmény, több mint 66 lyuk (18mm O x 80mm) egy feltöltéssel. 
 Forgás-stop funkció könnyű véséshez vakolatban, csempében illetve vésés stop funkció fúráshoz fémben és fában.  
 Kategóriájában a legjobb rezgéscsillapítással rendelkezik 8,5m/s2 csökkentve a munkavégzési fáradságot és növelve a termelékenységet.  
Ideális rögzítő elemek, előfúrásához, betonban, téglában, falazóelemben 4-30 mm átmérőig.  
Alap felszereltség: Övakasztó, Állítható oldalfogantyú, Tartós koffer  
</t>
  </si>
  <si>
    <t>DCH334X2-QW</t>
  </si>
  <si>
    <t>54V XR FLEXVOLT KEFE-NÉLKÜLI 3 ÜZEMMÓDÚ GYORSTOKMÁNYOS SDS-PLUS FÚRÓKALAPÁCS</t>
  </si>
  <si>
    <t xml:space="preserve">SDS-Plus tokmány és cserélhető gyorstokmány tartozik a kiszereléshez megkönnyítve a szerszám cserét a különböző munkafolyamatokhoz.  
 Kategóriájában egyedülálló fúrási teljesítmény, több mint 66 lyuk (18mm O x 80mm) egy feltöltéssel.   
 Kategóriájában a legjobb rezgéscsillapítással rendelkezik 8,5m/s2 csökkentve a munkavégzési fáradságot és növelve a termelékenységet. 
Alap felszereltség: 2 x 9.0Ah XR Li-Ion akkumulátor töltöttség jelzővel, XR univerzális töltő, Övakasztó,  Állítható oldalfogantyú, SDS plus cserélhető gyorstokmány, 13 mm-es cserélhető gyorstokmány, Tartós koffer  
</t>
  </si>
  <si>
    <t>DCH481N-XJ</t>
  </si>
  <si>
    <t>54V XR FLEXVOLT KEFE-NÉLKÜLI 3 ÜZEMMÓDÚ SDS-MAX FÚRÓKALAPÁCS AKKU ÉS TÖLTŐ NÉLKÜL</t>
  </si>
  <si>
    <t xml:space="preserve">Az anti rotációs rendszer felismeri a szerszám feletti irányítás elvezstését és azonnal leállítja a motort. 
 Vésés esetében forgás-stop üzemmód, fúrás esetében ütés üzemmód kikapcsolása, amennyiben gyémántkoronát használnak. 
 A kefe nélküli motor, maximális teljesítményt nyújt minimális karbantartással.  
 Kategóriájában a legjobb rezgéscsillapítással rendelkezik 9,4m/s2 csökkentve a munkavégzési fáradságot és növelve a termelékenységet.  
 Ideális rögzítő elemek, előfúrásához, betonban, téglában, falazóelemben 40 mm átmérőig.  
Alap felszereltség: Állítható oldalfogantyú, Tartós koffer 
</t>
  </si>
  <si>
    <t>SDS-Max</t>
  </si>
  <si>
    <t>6.1</t>
  </si>
  <si>
    <t>Terhelt fordulatszám</t>
  </si>
  <si>
    <t>Fúrásteljesítmény [marókoronával]</t>
  </si>
  <si>
    <t>Fúrásteljesítmény [fúrókoronával]</t>
  </si>
  <si>
    <t>DCH481X2-QW</t>
  </si>
  <si>
    <t>54V XR FLEXVOLT SDS-MAX FÚRÓKALAPÁCS</t>
  </si>
  <si>
    <t>Az anti rotációs rendszer felismeri a szerszám feletti irányítás elvezstését és azonnal leállítja a motort. 
 Vésés esetében forgás-stop üzemmód, fúrás esetében ütés üzemmód kikapcsolása, amennyiben gyémántkoronát használnak. 
A kefe nélküli motor, XR FLEXVOLT 9.0Ah 18V/54V Li-Ion akkumulátorral maximális teljesítményt nyújt minimális karbantartással.
 Kategóriájában a legjobb rezgéscsillapítással rendelkezik 9,4m/s2 csökkentve a munkavégzési fáradságot és növelve a termelékenységet.  
 Ideális rögzítő elemek, előfúrásához, betonban, téglában, falazóelemben 40 mm átmérőig.  
Alap felszereltség: 2 x 9.0Ah XR FLEXVOLT akkumulátor töltöttségszint jelzővel, Univerzális töltő, Állítható oldalfogantyú, Tartós koffer</t>
  </si>
  <si>
    <t>DCD710C2-QW</t>
  </si>
  <si>
    <t>10.8V FÚRÓ-CSAVAROZÓ KÉSZLETBEN</t>
  </si>
  <si>
    <t xml:space="preserve">10,8 V-os XR Li-Ion fúró-csavarozó 1.3Ah-s Li-Ion akkumulátor technológiával, 15 fokozatban állítható precíz nyomaték kuplung, ergonomikus kialakítású, gumibetétes fogantyú, intelligens indítókapcsoló, 10 mm-es, egykezes működtetésű, gyorstokmány automatikus tengelyrögzítéssel.
Alapfelszereltség: 2 x 1.3Ah XR Li-Ion akkumulátor, Univerzális XR töltő, Koffer 
</t>
  </si>
  <si>
    <t xml:space="preserve">10.8 </t>
  </si>
  <si>
    <t>1.3</t>
  </si>
  <si>
    <t xml:space="preserve"> Max Nyomaték (kemény)</t>
  </si>
  <si>
    <t xml:space="preserve">24  </t>
  </si>
  <si>
    <t xml:space="preserve"> Max Nyomaték (lágy)</t>
  </si>
  <si>
    <t xml:space="preserve">15  </t>
  </si>
  <si>
    <t xml:space="preserve">180 </t>
  </si>
  <si>
    <t xml:space="preserve">0-400/1500 </t>
  </si>
  <si>
    <t>Tokmánykapacitás</t>
  </si>
  <si>
    <t xml:space="preserve">1-10 </t>
  </si>
  <si>
    <t>DCK211D2T-QW</t>
  </si>
  <si>
    <t>10.8V TSTAK COMBOPACK</t>
  </si>
  <si>
    <t xml:space="preserve">Alap felszereltség: DCD710 fúró-csavarozó, DCF815 ütvecsavarozó, 2 db XR 2.0 Ah-s Li-Ion akkumulátor, univerzális töltő, TSTAK V tároló 
</t>
  </si>
  <si>
    <t>DCD710D2-QW</t>
  </si>
  <si>
    <t>10,8 V-os,XR Li-Ion Compact fúró-csavarozó</t>
  </si>
  <si>
    <t xml:space="preserve">10,8 V-os XR Li-Ion fúró-csavarozó 2,0Ah-s Li-Ion akkumulátor technológiával, fúrási, csavarozási munkákhoz  
 Kompakt és könnyű  
Alap felszereltség: 2 x 2,0 Ah XR Li-Ion akkumulátor, Univerzális XR töltő, Koffer  
</t>
  </si>
  <si>
    <t>10.8V</t>
  </si>
  <si>
    <t>Max Nyomaték (kemény)</t>
  </si>
  <si>
    <t>Max Nyomaték (lágy)</t>
  </si>
  <si>
    <t>0-400/1500</t>
  </si>
  <si>
    <t>DCF813D2-QW</t>
  </si>
  <si>
    <t>0,8 V-os XR Li-Ion ütvecsavarozó</t>
  </si>
  <si>
    <t xml:space="preserve"> 3 db LED-es lámpa tökéletesen megvilágítja a munkaterületet  
 Ergonomikus kialakítású, gumibetétes fogantyú csökkenti a felületi vibrációt  
 Teljes fém hajtómű, hatékony átvitel, hosszú élettartam  
 10,8 V-os ütvecsavarozó  
 Kompakt kivitel, tartós, 130 Nm nyomaték értékkel  
 Alumínium öntvény hajtóműház, jó hőelvezetés, hosszú élettartam  
Alap felszereltség: 2 x 2,0Ah XR Li-Ion akkumulátor, Univerzális XR töltő, Koffer  
</t>
  </si>
  <si>
    <t>XR Li-Ion</t>
  </si>
  <si>
    <t>10.8</t>
  </si>
  <si>
    <t>Max. Nyomaték</t>
  </si>
  <si>
    <t>3/8</t>
  </si>
  <si>
    <t>"</t>
  </si>
  <si>
    <t>0-2450</t>
  </si>
  <si>
    <t>Ütésszám percenként</t>
  </si>
  <si>
    <t>Max. csavarátmérő</t>
  </si>
  <si>
    <t>M12</t>
  </si>
  <si>
    <t>DCD771C2-QW</t>
  </si>
  <si>
    <t>18.0V XR LI-ION FÚRÓ-CSAVAROZÓ</t>
  </si>
  <si>
    <t xml:space="preserve">13 mm-es, egykezes működtetésű gyorstokmány automatikus tengelyrögzítővel megkönnitve ezzel a bit cserét  
 2 mechanikus sebességfokozat, elektronikus fordulatszám szabályozás, forgásirány váltás  
 Intelligens kapcsoló a jobb szabályozás érdekében.  
 16 fokozatban állítható precíz nyomatékkuplung minőségi csavarozáshoz  
Alap felszereltség: 2 x 1,3Ah-s XR akkumulátor, 18,0V-os XR töltő, Koffer  
</t>
  </si>
  <si>
    <t>0-450/1500</t>
  </si>
  <si>
    <t>1.5-13</t>
  </si>
  <si>
    <t>DCD776C2-QW</t>
  </si>
  <si>
    <t>18V  ÜTVEFÚRÓ-CSAVAROZÓ KÉSZLETBEN</t>
  </si>
  <si>
    <t>Erőteljes 18,0 V-os ütvefúró-csavarozó,1,3Ah-s XR Li-Ion tehnologiával. 13 mm-es, egykezes működtetésű gyorstokmány automatikus tengelyrögzítővel, 2 mechanikus sebességfokozat, elektronikus fordulatszám szabályozás, forgásirány váltás
Intelligens kapcsoló a jobb szabályozás érdekében
15 fokozatban állítható precíz nyomatékkuplung .
Alap felszereltség: 2 x 1.3Ah-s XR Li-Ion akkumulátor, Univerzális XR töltő, Koffer</t>
  </si>
  <si>
    <t xml:space="preserve">XR Li-Ion </t>
  </si>
  <si>
    <t xml:space="preserve">18 </t>
  </si>
  <si>
    <t>v</t>
  </si>
  <si>
    <t xml:space="preserve">1.3 </t>
  </si>
  <si>
    <t xml:space="preserve">42 </t>
  </si>
  <si>
    <t xml:space="preserve">24 </t>
  </si>
  <si>
    <t>300</t>
  </si>
  <si>
    <t>0-7650/25500</t>
  </si>
  <si>
    <t>ütés/perc</t>
  </si>
  <si>
    <t>DCD790S2-QW</t>
  </si>
  <si>
    <t>18V 1.5Ah XR LI-ION KEFE NÉLKÜLI FÚRÓ-CSAVAROZÓ KÉSZLETBEN</t>
  </si>
  <si>
    <t xml:space="preserve">2 mechanikus sebesség,teljes fém szerkezet, 15 nyomaték állítási lehetőség,csavarozás különféle anyagokba különböző méretű csavarokkal, intelligens kapcsoló kialakítás, LED megvilágítás a szerszám talpánál késleltetés funkcióval, ergonomikus kialakítás és gumírozott fogantyú, könnyen cserélhető Li-Ion akkumulátor, töltöttségi jelzővel. 
Alap felszereltség:  2 x 1.5Ah XR Li-Ion akkumulátor töltöttségi jelzővel, Univerzális töltő, Öv akasztó, Mágneses bit tartó,  TSTAK tároló  
</t>
  </si>
  <si>
    <t>1.5 Ah XR Li-Ion</t>
  </si>
  <si>
    <t>2 db</t>
  </si>
  <si>
    <t>1.5</t>
  </si>
  <si>
    <t>Max Nyomaték (kemény)/(lágy)</t>
  </si>
  <si>
    <t>60/23</t>
  </si>
  <si>
    <t>360</t>
  </si>
  <si>
    <t>0-600/2000</t>
  </si>
  <si>
    <t>Fúrásteljesítmény [fa]/[fém]</t>
  </si>
  <si>
    <t>38/13</t>
  </si>
  <si>
    <t>DCD996T2-QW</t>
  </si>
  <si>
    <t>18V XR Li-Ion Kefe-nélküli ÜTVEFÚRÓ-CSAVAROZÓ</t>
  </si>
  <si>
    <t>HU Kit includes 2x 6.0Ah XR FLEXVOLT® battery packs for extended runtime
DEWALT legerõsebb 18V-os kefe nélküli XRP ütvefúró-csavarozója, mely az új XR 5.0Ah Li-Ion technológiával rendelkezik.
Az új utomatikus nagysebességû ütvefúró-csavarozó 38,250 BMP-vel.
Új 3 pozíciós LED lámpa, Erõs/Közepes/Gyenge beállításokkal, 20 perces üzemidõvel, LED késleltetéssel, hogy megvilágítsa a munkaterületet
Tartós 3 sebességfokozat teljes fém hajtómû megnövelt használat és élettartam
11 fokozatban állítható precíz nyomaték kuplung minõségi csavarozáshoz
Tartalmaz egy TSTAK kompatibilis koffert a megbízható rendszerezés érdekében
13 mm-es, önzáró gyorstokmány szoros befogást biztosít
Hatékony intelligens indítókapcsoló növeli a szabályozást különbözõ üzemmódokban
Ergonomikus kivitel, kényelmes gumibevonatú fogantyú
Li-Ion akkumulátor lehetõvé teszi a kiváló behelyezést és kivételt töltöttség jelzõvel ellátva
Fém öv akasztó és mágneses bit tartóval felszerelve
Az univerzális töltõ a 10.8, 14.4, 18 V-os XR Li-Ion akkumulátorok töltésére alkalmas
Az új XR Li-Ion rendszer tagja mely a munkavégzés megkönnyítésére lett fejlesztve</t>
  </si>
  <si>
    <t>95</t>
  </si>
  <si>
    <t>66</t>
  </si>
  <si>
    <t>820</t>
  </si>
  <si>
    <t>0-450/1300-2000</t>
  </si>
  <si>
    <t>55</t>
  </si>
  <si>
    <t>15</t>
  </si>
  <si>
    <t>DCD791D2-QW</t>
  </si>
  <si>
    <t>18.0V XR LI-ION KEFE NÉLKÜLI FÚRÓ-CSAVAROZÓ</t>
  </si>
  <si>
    <t xml:space="preserve">Kefe nélküli motor technológia kiváló hatékonyság  
 Kompakt és könnyű  
 2 mechanikus sebesség,teljes fém szerkezet a hosszú élettartam érdekében  
 15 nyomaték állítási lehetőség,csavarozás különféle anyagokba különböző méretű csavarokkal  
 Intelligens kapcsoló kialakítás lehetővé teszi a teljes ellenőrzést az alkalmazásnak megfelelően  
Ergonomikus kialakítás és gumírozott fogantyú a megnövelt munkavégzési kényelem érdekében  
Alap felszereltség:2 x 2.0Ah XR Li-Ion akkumulátor töltésszint jelzővel, Univerzális töltő, Öv akasztó, Mágneses bit tartó, TSTAK tároló  
</t>
  </si>
  <si>
    <t>0-550/2000</t>
  </si>
  <si>
    <t>DCD791P2-QW</t>
  </si>
  <si>
    <t xml:space="preserve">18.0V.-os XR Li-Ion-os kompakt fúró-csavarozó,5.0Ah-s XR Li-Ion akkumulátor technológiával  
 Kefe nélküli motor technológia kiváló hatékonyság  
 Kompakt és könnyű  
 2 mechanikus sebesség,teljes fém szerkezet a hosszú élettartam érdekében  
 15 nyomaték állítási lehetőség,csavarozás különféle anyagokba különböző méretű csavarokkal  
 Intelligens kapcsoló kialakítás lehetővé teszi a teljes ellenőrzést az alkalmazásnak megfelelően .
Alap felszereltség: 2 x 5.0Ah XR Li-Ion akkumulátor, töltésszintjelzővel, Univerzális töltő, Öv akasztó, Mágneses bit tartó, TSTAK tároló 
</t>
  </si>
  <si>
    <t>DCD791NT-XJ</t>
  </si>
  <si>
    <t xml:space="preserve">18.0V XR LI-ION KEFE NÉLKÜLI FÚRÓ-CSAVAROZÓ AKKU ÉS TÖLTŐ NÉLKÜL TSTAK KOFFERBEN </t>
  </si>
  <si>
    <t xml:space="preserve">18.0V.-os XR Li-Ion-os kompakt fúró-csavarozó,5.0Ah-s XR Li-Ion akkumulátor technológiával  
 Kefe nélküli motor technológia kiváló hatékonyság  
 Kompakt és könnyű  
 2 mechanikus sebesség,teljes fém szerkezet a hosszú élettartam érdekében  
 15 nyomaték állítási lehetőség,csavarozás különféle anyagokba különböző méretű csavarokkal  
 Intelligens kapcsoló kialakítás lehetővé teszi a teljes ellenőrzést az alkalmazásnak megfelelően .
Alap felszereltség: Öv akasztó, Mágneses bit tartó, TSTAK tároló 
</t>
  </si>
  <si>
    <t>DCD796D2-QW</t>
  </si>
  <si>
    <t>18V  XR ÜTVEFÚRÓ-CSAVAROZÓ KÉSZLETBEN</t>
  </si>
  <si>
    <t>Kefe nélküli motor technológia, 2 mechanikus sebesség, teljes fém szerkezet. Fúró-csavarozó és ütvefúró üzemmód, 15 nyomaték állítási lehetőség.  Intelligens kapcsoló kialakítás, ergonomikus kialakítás és gumírozott fogantyú.
Alap felszereltség: 2 x 2.0Ah XR Li-Ion akkumulátor töltésszint jelzővel, univerzális töltő, övakasztó, mágneses bittartó, TSTAK kompatibilis tároló</t>
  </si>
  <si>
    <t xml:space="preserve">2.0 </t>
  </si>
  <si>
    <t>Max nyomaték</t>
  </si>
  <si>
    <t>27/70</t>
  </si>
  <si>
    <t>460</t>
  </si>
  <si>
    <t>0-9350/34000</t>
  </si>
  <si>
    <t>40</t>
  </si>
  <si>
    <t>13</t>
  </si>
  <si>
    <t>Fúrásteljesítmény [kőzet]</t>
  </si>
  <si>
    <t>1.6</t>
  </si>
  <si>
    <t>DCD796P2-QW</t>
  </si>
  <si>
    <t>18V 5.0Ah  XR LI-ION KEFE NÉLKÜLI KOMPAKT ÜTVEFÚRÓ-CSAVAROZÓ KÉSZLETBEN</t>
  </si>
  <si>
    <t xml:space="preserve">2 mechanikus sebesség,teljes fém szerkezet, fúró-csavarozó és ütvefúró üzemmód, 15 nyomaték állítási lehetőség, csavarozás különféle anyagokba különböző méretű csavarokkal. Intelligens kapcsoló kialakítás, Új 3 pozíciójú késleltetett LED világítás, ergonomikus kialakítás és gumírozott fogantyú, könnyen cserélhető Li-Ion akkumulátorok.
 Alap felszereltség: 2 x 5.0Ah XR Li-Ion akkumulátor töltésszintjelzővel, Univerzális töltő, Öv akasztó, Mágneses bit tartó, TSTAK tároló 
</t>
  </si>
  <si>
    <t>5.0 Ah XR Li-Ion</t>
  </si>
  <si>
    <t>70/27</t>
  </si>
  <si>
    <t>Fúrásteljesítmény [fa]/[fém]/[kőzet]</t>
  </si>
  <si>
    <t>40/13/13</t>
  </si>
  <si>
    <t>DCD796NT-XJ</t>
  </si>
  <si>
    <t>18.0V-OS XR KEFE NÉLKÜLI ÜTVEFÚRÓ-CSAVAROZÓ</t>
  </si>
  <si>
    <t>Kefe nélküli motor technológia kiváló hatékonyság  
 2 mechanikus sebesség,teljes fém szerkezet a hosszú élettartam érdekében  
 Fúró-csavarozó és ütvefúró üzemmód különböző alkalmazásokhoz 
 15 nyomaték állítási lehetőség,csavarozás különféle anyagokba különböző méretű csavarokkal  
 Intelligens kapcsoló kialakítás lehetővé teszi a teljes ellenőrzést az alkalmazásnak megfelelően  
 Ergonomikus kialakítás és gumírozott fogantyú a megnövelt munkavégzési kényelem érdekében  
 Könnyen cserélhető Li-Ion akkumulátorok töltésszintjelzővel 
Alap felszereltség: övakasztó, mágneses bittartó, TSTAK kompatibilis tároló</t>
  </si>
  <si>
    <t>1.6 kg</t>
  </si>
  <si>
    <t>DCD990NT-XJ</t>
  </si>
  <si>
    <t>18V XR Li-Ion Kefe-nélküli Premium FÚRÓ-CSAVAROZÓ</t>
  </si>
  <si>
    <t>Legújabb generációjú 18V-os XR Li-Ion fúró-csavarozó, XR Li-Ion 5,0Ah akkumulátor technológiával
 Tartós 3 sebességfokozat teljes fém hajtómû megnövelt használat és élettartam
 11 fokozatban állítható precíz nyomaték kuplung minõségi csavarozásához
 Tstak kompatibilis kofferben szállitva elösegitve az optimális rendszerezést.
 13 mm-es, egykezes mûködtetésû, teljes fém gyorstokmány automatikus tengelyrögzítéssel
 Érzékeny indítókapcsoló megfelelõ szabályozást biztosít
 LED-es lámpa a jobb láthatóság érdekében-ellenlámpa funkcióval
  Fém öv akasztó és mágneses bit tartóval felszerelve</t>
  </si>
  <si>
    <t>80</t>
  </si>
  <si>
    <t>42</t>
  </si>
  <si>
    <t>650</t>
  </si>
  <si>
    <t>50</t>
  </si>
  <si>
    <t>DCD991P2-QW</t>
  </si>
  <si>
    <t>18V XRP FÚRÓ-CSAVAROZÓ KÉSZLETBEN</t>
  </si>
  <si>
    <t xml:space="preserve">Legújabb generációs 18V-os XR Li-Ion kefe nélküli XRP fúró-csavarozó.Új 3 Pozíciós LED lámpa 20 perc üzemidõvel, 3 sebességfokozat, teljes fém hajtómû, megnövelt használat és élettartam,11 fokozatban állítható precíz nyomaték kuplung. 13 mm-es, egykezes mûködtetésû, teljes fém gyorstokmány
Alap felszereltség: 2db. 5.0Ah-s XR Li-Ion akkumulátor töltöttségjelzővel, Univerzális XR töltő, Öv tartó, Mágneses bit tartó, Állítható oldalfogantyú, T-STAK koffer  
</t>
  </si>
  <si>
    <t xml:space="preserve">5.0 </t>
  </si>
  <si>
    <t xml:space="preserve">95  </t>
  </si>
  <si>
    <t xml:space="preserve">66 </t>
  </si>
  <si>
    <t xml:space="preserve">820 </t>
  </si>
  <si>
    <t>0-450/1300 /2000</t>
  </si>
  <si>
    <t xml:space="preserve">1,5-13 </t>
  </si>
  <si>
    <t xml:space="preserve">2,0 </t>
  </si>
  <si>
    <t>DCD991T2-QW</t>
  </si>
  <si>
    <t>Legújabb generációs 18V-os XR Li-Ion kefe nélküli XRP fúró-csavarozó, XR Li-Ion 5.0Ah akkumulátor technológiával
 Új 3 Pozíciós LED lámpa, Erõs/Közepes/Gyenge beállításokkal, 20 perc üzemidõvel, LED késleletetéssel, hogy megvilágítsa a munkaterületet
 3 sebességfokozat, teljes fém hajtómû, megnövelt használat és élettartam
 11 fokozatban állítható precíz nyomaték kuplung minõségi csavarozásához
 T-STAK kompatibilis kofferben szállítva, elösegítve az optimális rendszerezést
 13 mm-es, egykezes mûködtetésû, teljes fém gyorstokmány automatikus tengelyrögzítéssel
 Ergonomikus kivitel, kényelmes gumibevonatú fogantyú maximális komfort
 10.8, 14.4, 18 V-os akkumulátorok tölthetõek az univerzális töltõ segítségével</t>
  </si>
  <si>
    <t>DCD996P2-QW</t>
  </si>
  <si>
    <t>18V XRP ÜTVEFÚRÓ-CSAVAROZÓ KÉSZLETBEN</t>
  </si>
  <si>
    <t xml:space="preserve">DEWALT legerõsebb 18V-os kefe nélküli XRP ütvefúró-csavarozója mely az új XR 5.0Ah Li-Ion technológiával rendelkezik.
 Új 3 pozíciós LED lámpa, Tartós 3 sebességfokozat teljes fém hajtómû, 11 fokozatban állítható precíz nyomaték kuplung, 13 mm-es, önzáró gyorstokmány.
Alap felszereltség: 2db. 5.0Ah-s XR Li-Ion akkumulátor töltöttség jelzővel, univerzális XR töltő, Öv tartó, Mágneses bit tartó, Állítható oldalfogantyú, TSTAK tároló  
</t>
  </si>
  <si>
    <t>1,5-13</t>
  </si>
  <si>
    <t>DCD792NT-XJ</t>
  </si>
  <si>
    <t>18V XR Tool Connect Compact Drill/Driver </t>
  </si>
  <si>
    <r>
      <t xml:space="preserve">A beépített Tool Connect technológia a Tool Connect alkalmazáson keresztül kezeli a készüléket, amely lehetővé teszi a felhasználó számára, hogy információt kapjon </t>
    </r>
    <r>
      <rPr>
        <sz val="10"/>
        <rFont val="Calibri"/>
        <family val="2"/>
        <charset val="238"/>
        <scheme val="minor"/>
      </rPr>
      <t>készüléke pozíciójáról.</t>
    </r>
    <r>
      <rPr>
        <sz val="10"/>
        <color theme="1"/>
        <rFont val="Calibri"/>
        <family val="2"/>
        <charset val="238"/>
        <scheme val="minor"/>
      </rPr>
      <t xml:space="preserve">
A felhasználó a Tool Connect alkalmazással elindíthatja és kikapcsolhatja vagy az eszköz automatikusan kikapcsolódik, amikor használaton kívül van.
 18.0V.-os XR Li-Ion-os kompakt fúró-csavarozó,5.0Ah-s XR Li-Ion akkumulátor technológiával
 Kefe nélküli motor technológia kiváló hatékonyság
 Kompakt és könnyû
 2 mechanikus sebesség,teljes fém szerkezet a hosszú élettartam érdekében
 15 nyomaték állítási lehetõség,csavarozás különféle anyagokba különbözõ méretû csavarokkal
 </t>
    </r>
  </si>
  <si>
    <t>0.0</t>
  </si>
  <si>
    <t>DCD797NT-XJ</t>
  </si>
  <si>
    <t>18V XR Tool Connect Compact Hammerdrill Bare</t>
  </si>
  <si>
    <r>
      <t xml:space="preserve">A beépített Tool Connect technológia a Tool Connect alkalmazáson keresztül kezeli a készüléket, amely lehetővé teszi a felhasználó számára, hogy információt kapjon </t>
    </r>
    <r>
      <rPr>
        <sz val="10"/>
        <rFont val="Calibri"/>
        <family val="2"/>
        <charset val="238"/>
        <scheme val="minor"/>
      </rPr>
      <t>készüléke pozíciójáról.</t>
    </r>
    <r>
      <rPr>
        <sz val="10"/>
        <color theme="1"/>
        <rFont val="Calibri"/>
        <family val="2"/>
        <charset val="238"/>
        <scheme val="minor"/>
      </rPr>
      <t xml:space="preserve">
A felhasználó a Tool Connect alkalmazással elindíthatja és kikapcsolhatja vagy az eszköz automatikusan kikapcsolódik, amikor használaton kívül van. 15 nyomaték állítási lehetõség,csavarozás különféle anyagokba különbözõ méretû csavarokkal. Intelligens kapcsoló kialakítás lehetõvé teszi a teljes ellenõrzést az alkalmazásnak megfelelõen. Ergonomikus kialakítás és gumírozott fogantyú a megnövelt munkavégzési kényelem érdekében.</t>
    </r>
  </si>
  <si>
    <t>2000</t>
  </si>
  <si>
    <t>DCH133NT-XJ</t>
  </si>
  <si>
    <t>18.0V XR SDS-PLUS FÚRÓKALAPÁCS AKKU ÉS TÖLTŐ NÉLKÜL TSTAK KOFFERBEN</t>
  </si>
  <si>
    <t xml:space="preserve">Forgás-stop funkció könnyű véséshez vakolatban, csempében illetve vésés stop funkció fúráshoz fémben és fában  
 A kefe nélküli motor, maximális teljesítményt nyújt minimális karbantartással 
 Ideális rögzítő elemek, előfúrásához, betonban, téglában, falazóelemben 4-22 mm átmérőig. 
Alap felszereltség : Állítható oldalfogantyú, Tartós koffer  </t>
  </si>
  <si>
    <t>0-1550</t>
  </si>
  <si>
    <t>0-5680</t>
  </si>
  <si>
    <t>DCH133M1-QW</t>
  </si>
  <si>
    <t xml:space="preserve">18.0V XR SDS-PLUS FÚRÓKALAPÁCS </t>
  </si>
  <si>
    <t xml:space="preserve">Forgás-stop funkció könnyű véséshez vakolatban, csempében illetve vésés stop funkció fúráshoz fémben és fában  
 A kefe nélküli motor, maximális teljesítményt nyújt minimális karbantartással 
 Ideális rögzítő elemek, előfúrásához, betonban, téglában, falazóelemben 4-22 mm átmérőig. 
Alap felszereltség: 2 x 4.0Ah XR Li-Ion akkumulátor töltöttség jelzővel, XR univerzális töltő, Állítható oldalfogantyú, Tartós koffer  
</t>
  </si>
  <si>
    <t>4.0</t>
  </si>
  <si>
    <t>DCH274P2T-QW</t>
  </si>
  <si>
    <t xml:space="preserve">18V XR KEFE NÉLKÜLI SDS-PLUS FÚRÓ-VÉSŐKALAPÁCS KÉSZLETBEN </t>
  </si>
  <si>
    <t xml:space="preserve"> Kategóriájában egyedülálló fúrási teljesítmény, több mint 90 lyuk (10mm O x 80mm) egy feltöltéssel. Forgás-stop funkció, kefe nélküli motor nagy kapacitású XR 5.0Ah 18V Li-ion akkumulátorral, elektronikus kuplung, kategóriájában a legjobb rezgéscsillapítással rendelkezik 6m/s2. Fényes késleltetett LED világítás, kompakt, könnyű és ergonómikus kialakítás.
Alap felszereltség: 2 x 5.0Ah XR Li-Ion akkumulátor töltöttség jelzővel, XR univerzális töltő, Övakasztó, Állítható oldalfogantyú, SDS plus cserélhető gyorstokmány, 13 mm-es cserélhető gyorstokmány, TSTAK tartós koffer  
</t>
  </si>
  <si>
    <t>400</t>
  </si>
  <si>
    <t>2.1</t>
  </si>
  <si>
    <t>0-1100</t>
  </si>
  <si>
    <t>0-4600</t>
  </si>
  <si>
    <t>Fúrásteljesítmény [fa]/[fém]/[beton]</t>
  </si>
  <si>
    <t>23/13/24</t>
  </si>
  <si>
    <t>DCF620D2-QW</t>
  </si>
  <si>
    <t>18V-os Li-Ion Kefe-nélküli 2.0Ah-s gipszkarton-csavarozó</t>
  </si>
  <si>
    <t>18V-os XR Li-Ion kefe-nélküli gipszkarton-csavarozó a hatékony rögzítéshez
 Erõteljes 4400rpm kefe-nélküli- motor segíti a csavarok hatékony behajtását biztosítva a maximális teljesítményt
 Az egyik legkönnyebb és legkompaktabb készülék a piacon - ez biztosítja, a kényelmes munkavégzést akár szûk helyeken is
 A LED megvilágítás hasznos a sötét helyeken való munkavégzésnél
 "Set and forget" funkció emlékszik a finom mélységállításra és beállításokra, ha eltávolítjuk vagy cseréljük az orrkúpot
 2.0Ah-s nagy kapacitású akkumulátorral párosítva a kefe-nélküli motor eXtrém üzemidõt kínál és kompatibilis a többi a 18V XR készülékkel
 A kapcsoló rögzítés lehetõvé teszi a munkavégzést a kapcsoló folyamatos tartása nélkül is
 Ergonomikus kialakítású gumi markolattal rendelkezik így kiváló felhasználói kényelmet nyújt a szerszám "vonalban" vagy "pisztolyfogantyú" kéztartással való használatánál
 Tartós kialakítás
 Döntött övkampót lehet elhelyezni a bal vagy jobb oldalra mely megkönnyíti a szerszám rögzítését az övhöz illetve a szerszámtartókhoz
 TSTAK 2 tárolóban szállítva, amely összekapcsolható az összes többi TSTAK tároló rendszerrel</t>
  </si>
  <si>
    <t>5-30</t>
  </si>
  <si>
    <t>DCF887P2-QW</t>
  </si>
  <si>
    <t>18V XR ÜTVECSAVAROZÓ KÉSZLETBEN</t>
  </si>
  <si>
    <t>A nagy teljesítményű kefe nélküli motor akár 205 Nm nyomatékkal, 3 sebességfokozat és nyomaték állítási lehetőség. Precíziós behajtási mód, könnyű, kompakt kivitelezés, 3 db körkörösen elhelyezett LED lámpa.  
 Az 1/4" 6.35mm-es bitbefogás, egykezes gyors cserét tesz lehetővé.
Alap felszereltség: 2 x 5.0Ah XR Li-Ion akkumulátor töltésszint jelzővel, univerzális töltő, övakasztó, mágneses bittartó, TSTAK kompatibilis tároló</t>
  </si>
  <si>
    <t xml:space="preserve">205 </t>
  </si>
  <si>
    <t xml:space="preserve">400 </t>
  </si>
  <si>
    <t>0-1000/2800/3250</t>
  </si>
  <si>
    <t>0 - 3800</t>
  </si>
  <si>
    <t>1.56</t>
  </si>
  <si>
    <t>DCF899P2-QW</t>
  </si>
  <si>
    <t>18.0V XR LI-ION KEFE NÉLKÜLI ÜTVECSAVAROZÓ</t>
  </si>
  <si>
    <t xml:space="preserve">Nagyteljesítményű, ventilátor hűtésű motor, 950 Nm folyamatos nyomaték értékkel, percenként 2400 forgás irányú ütés/perc  
 Akár 1625Nm "lazító" nyomaték biztosítja a legszorosabb csavarok eltávolítását  
 A 3 sebesség és nyomaték beállítások által az eszköz megfelelő a legkülönbözőbb feladatok elvégzéséhez  
 1/2"(13mm), szerszám nélküli négylapú befogó, gyors és egyszerű szerszám cserét biztosit a különböző feladatok elvégzéséhez  
Alap felszereltség: 2 x 5.0Ah XR Li-Ion akkumulátor töltésszintjelzővel, Univerzális töltő, TSTAK tároló  
</t>
  </si>
  <si>
    <t>1/2"</t>
  </si>
  <si>
    <t>135 / 400 / 950</t>
  </si>
  <si>
    <t>0 - 400 / 1200 /1900</t>
  </si>
  <si>
    <t>0 - 2400</t>
  </si>
  <si>
    <t>M20</t>
  </si>
  <si>
    <t>DCF899HP2-QW</t>
  </si>
  <si>
    <t>18.0V XR LI-ION KEFE NÉLKÜLI ÜTVECSAVAROZÓ RÖGZÍTŐ GYŰRŰVEL</t>
  </si>
  <si>
    <t>DCF888NT-XJ</t>
  </si>
  <si>
    <t>18V XR Tool Connect Brushless Impact Driver</t>
  </si>
  <si>
    <t>A beépített Tool Connect technológia a Tool Connect alkalmazáson keresztül kezeli a készüléket, amely lehetővé teszi a felhasználó számára, hogy információt kapjon készüléke hollétéről. Távolléti figyelmeztetést biztosít, amikor a készülék mobiltelefon közelében van. Nagy teljesítményű Brushless motor motor biztosítja a bonyolult alkalmazások gyors befejezését. reduce fastener and material wear. Az alkalmazásvezérlés 3 sebességgel és nyomaték beállítással érhető el, amelyet a felhasználó testre szabhat, hogy növelje a termelékenységet az újratölthető alkalmazásokban és csökkentse az anyagkopást. Szuper könnyű és kompakt használat szűk helyeken történő munkálatokhoz is.</t>
  </si>
  <si>
    <t>Ütésszám / perc</t>
  </si>
  <si>
    <t>0-3800</t>
  </si>
  <si>
    <t>ipm</t>
  </si>
  <si>
    <t>Max Nyomaték</t>
  </si>
  <si>
    <t>205</t>
  </si>
  <si>
    <t>Bit holder</t>
  </si>
  <si>
    <t>6.35</t>
  </si>
  <si>
    <t>DCK891M4-QW</t>
  </si>
  <si>
    <t xml:space="preserve">18.0V XR LI-ION 8 GÉPES COMBOPACK </t>
  </si>
  <si>
    <t xml:space="preserve">Alap felszereltség:
 DCD985 XRP Ütvefúró-csavarozó  
 DCF885 Ütvecsavarozó  
 DCH253 SDS plus 3 üzemmódú fúrókalapács  
 DCG412 Sarokcsiszoló  
 DCS391 Körfűrész  
 DCS380 Kardfűrész  
 DCS331 Dekopírfűrész  
 DCL040 Univerzális lámpa  
 4 x 4.0Ah Li-ion akkumulátor  
 Univerzális töltő  
 DS150 Tough System tároló rendszer  
 DS300 Tough System tároló rendszer  
 DS400 Tough SystEm tároló rendszer  
 Tough System tároló rendszer szállítókocsi </t>
  </si>
  <si>
    <t>DCK894P4-QW</t>
  </si>
  <si>
    <t>18V XR Li-Ion 8 Kit GÉPES COMBOPACK</t>
  </si>
  <si>
    <t xml:space="preserve">DCD796 kompakt kefe-néküli ütvefúró-csavarozó 
 DCF887 kefe-nélküli ütvecsavarozó 
 DCS355 rezgőfunkciós Multi-Tool 
 DCG412 sarokcsiszoló 
 DCS391 körfűrész 
 DCH273 feke-nélküli fúrókalapács 
 3 db. 5.0Ah csuszkás akkumulátor 
 Univerzális töltő 
 2 db. TSTAK VI koffer 
 TSTAK II koffer 
 TSTAK szállítókocsi 
</t>
  </si>
  <si>
    <t>DCK654P3T-QW</t>
  </si>
  <si>
    <t>18V XR 6 GÉPES COMBOPACK</t>
  </si>
  <si>
    <t>DCK215D2T-QW</t>
  </si>
  <si>
    <t>10.8V os Combopack</t>
  </si>
  <si>
    <t>Combopack tartalmazza: Fúró-csavarizó, Kerestzvonal lézer, akkumulátorok, TSTAK kompatibilis koffer
Alapfelszeretlség: DCD710D2 10.8V XR Li-Ion  fúró -csavarozó, DCE088NR keresztvonal lézer, 2 x 2.0 Ah akkumulátor, univerzális töltő, TSTAK kompatibilis koffer</t>
  </si>
  <si>
    <t>Önbeálló</t>
  </si>
  <si>
    <t>piros</t>
  </si>
  <si>
    <t>+/-3mm/10m</t>
  </si>
  <si>
    <t>Hatótávolság</t>
  </si>
  <si>
    <t>Védelem</t>
  </si>
  <si>
    <t>IP65</t>
  </si>
  <si>
    <t>DCK266P2-QW</t>
  </si>
  <si>
    <t xml:space="preserve">18V XR COMBOPACK </t>
  </si>
  <si>
    <t>Alap felszereltség: DCD796 kefe nélküli kompakt ütvefúró-csavarozó,  DCF887 kefe nélküli 3 sebességes ütvecsavarozó, 2 x 5.0Ah-s XR akkumulátor töltésszint jelzővel, DCB115 töltő, DS150 Tough System tároló</t>
  </si>
  <si>
    <t>DCE074D1R-QW</t>
  </si>
  <si>
    <t>PIROS SUGARÚ ÖNBEÁLLÓ FORGÓLÉZER</t>
  </si>
  <si>
    <t xml:space="preserve">Masszív, robusztus dizájn, 2m-ig esés álló öntött ház. 
 IP54 víz/por álló. 
 Működési tartomány: 45M /457m (detektorral. 
 Pontosság: +/- 3mm 30m-en. 
 Teljesen automatikus, vízszintes és függőleges irányú önbeállás + kétirányú pontlézer funkció. 
 Csak az új 18V XR akkumulátoros rendszerrel kompatibilis. 
 Kézi beállítási lehetőség (egyirányú ±10°) + scan mód. 
</t>
  </si>
  <si>
    <t>Szintezési pontosság</t>
  </si>
  <si>
    <t>+/-3mm@30m</t>
  </si>
  <si>
    <t>45 - 457</t>
  </si>
  <si>
    <t>Legnagyobb hatósugár vevőkészülékkel</t>
  </si>
  <si>
    <t>Ferdeség-tartomány, az X- és Y-tengely mentén</t>
  </si>
  <si>
    <t>±10</t>
  </si>
  <si>
    <t>o</t>
  </si>
  <si>
    <t>DCE079D1R-QW</t>
  </si>
  <si>
    <t xml:space="preserve">Masszív, robusztus dizájn, 2m-ig esés álló öntött ház. 
 IP67 víz/por álló. 
 Működési tartomány: 60M /600m (detektorral. 
 Pontosság: +/-1,5mm 30m-en. 
 Teljesen automatikus, vízszintes és függőleges irányú önbeállás + kétirányú pontlézer funkció. 
 18V újratölthető akkumulátor platform a hosszú üzemidőért. 
 Kettős lejtő üzemmód lehetővé tesz a ±10°-os beállítási szöget + scan mód. 
</t>
  </si>
  <si>
    <t>1,5mm@30m</t>
  </si>
  <si>
    <t>60 - 600</t>
  </si>
  <si>
    <t>DCE079D1G-QW</t>
  </si>
  <si>
    <t>ZÖLD SUGARÚ ÖNBEÁLLÓ FORGÓLÉZER</t>
  </si>
  <si>
    <t xml:space="preserve">Masszív, robusztus dizájn, 2m-ig esés álló öntött ház. 
 IP67 víz/por álló. 
 Működési tartomány: 76M /600m (detektorral). 
 Pontosság: +/-1,5mm 30m-en. 
 Teljesen automatikus, vízszintes és függőleges irányú önbeállás + kétirányú pontlézer funkció. 
 Csak az új 18V XR akkumulátoros rendszerrel kompatibilis. 
 Kettős lejtő üzemmód(egyenként) lehetővé teszi a ±10°-os beállítási szöget + scan mód. 
</t>
  </si>
  <si>
    <t>76 - 600</t>
  </si>
  <si>
    <t>DCE088D1R-QW</t>
  </si>
  <si>
    <t>10.8V KERESZTLÉZER -PIROS</t>
  </si>
  <si>
    <t xml:space="preserve">Önbeálló keresztsugár
 Élénk horizontális és vertikális keresztsugarak kivetítése 
 Manuális módban különböző villogási szekvencia
 Beépített mágneses talp 1” befogóval 
 IP védelem: IP65 / 2 méteres esés teszten
</t>
  </si>
  <si>
    <t>3/10</t>
  </si>
  <si>
    <t>Önszintező tartomány</t>
  </si>
  <si>
    <t xml:space="preserve">4° </t>
  </si>
  <si>
    <t>Energiaellátás</t>
  </si>
  <si>
    <t>DCE088D1G-QW</t>
  </si>
  <si>
    <t>10.8V-OS KERESZTLÉZER - ZÖLD</t>
  </si>
  <si>
    <t xml:space="preserve">Önszintező lézer 
 Élénk horizontális és vertikális vonal kivetítés 
 Manuális módban különböző villogási szekvencia 
 Pontosság: +/-3mm 10m-en belül 
 Strapabíró kialakítás: IP65 / 2 méteres esés teszten 
  Beépített mágneses talp 1” befogóval 
</t>
  </si>
  <si>
    <t>30</t>
  </si>
  <si>
    <t>DCE089D1G-QW</t>
  </si>
  <si>
    <t>10.8V VONALLÉZER - ZÖLD</t>
  </si>
  <si>
    <t xml:space="preserve">x3 360° önbeálló 
 Horizontális és vertikális vonalakat vetít ki  
 Manuális módban különböző villogási szekvencia 
 Pontosság: +/-3mm 10m  
 Beépített mágneses talp 1” befogóval 
 IP védelem: IP65 / 2 méteres esés teszten 
</t>
  </si>
  <si>
    <t>DCE089D1R-QW</t>
  </si>
  <si>
    <t>10.8V VONALLÉZER - PIROS</t>
  </si>
  <si>
    <t xml:space="preserve">x3 360° önbeálló 
 Horizontális és vertikális vonalakat vetít ki  
 Manuális módban különböző villogási szekvencia 
 Pontosság: +/-3mm 10m 
 Beépített mágneses talp 1” befogóval 
 IP védelem: IP65 / 2 méteres esés teszten 
</t>
  </si>
  <si>
    <t>DCL060-XJ</t>
  </si>
  <si>
    <t>18V-os XR 18V nagyteljesítményû munkalámpa</t>
  </si>
  <si>
    <t>1500 lumen fényerõ, széles nyaláb és koncentrált fénysugár
 Akár 3,3 óra üzemidõ egy 5.0Ah-s XR akkumulátorral
 Forgatható lámpa fej irányítható fénykibocsátás</t>
  </si>
  <si>
    <t>Töltőáram</t>
  </si>
  <si>
    <t>8.0</t>
  </si>
  <si>
    <t>A</t>
  </si>
  <si>
    <t>Light output</t>
  </si>
  <si>
    <t>DCT410D1-QW</t>
  </si>
  <si>
    <t>10.8V-os XR Li-Ion vizsgálókamera</t>
  </si>
  <si>
    <t xml:space="preserve">Levehető vezeték nélküli kijelző szűk területeken való könnyebb betekintés céljából  
 3x-os zoom a jobb láthatóság érdekében  
Alap felszereltség: 1 x 2,0Ah-s XR Li-Ion akkumulátor, 10,8V-os XR töltő, horog, mágnes , kamera kábel-17mm, koffer  
</t>
  </si>
  <si>
    <t>Kijelző</t>
  </si>
  <si>
    <t>LCD</t>
  </si>
  <si>
    <t>Felbontás</t>
  </si>
  <si>
    <t>320 x 480</t>
  </si>
  <si>
    <t>dpi</t>
  </si>
  <si>
    <t>DCT414D1-QW</t>
  </si>
  <si>
    <t>10.8V-os XR Li-Ion infra hőmérő</t>
  </si>
  <si>
    <t xml:space="preserve">Mérési tartomány(-29oC tol 500oC)a precíz méréshez  
 Piros, kék LED lámpákkal és figyelmeztető hang jelzővel ellátva  
Alap felszereltség: 1 x 2,0Ah-s XR Li-ion akkumulátor, 10.8V-os XR töltő , koffer  
</t>
  </si>
  <si>
    <t>10,8</t>
  </si>
  <si>
    <t>2,0</t>
  </si>
  <si>
    <t>± 1.5°C vagy ± 1.5%, amelyik nagyobb</t>
  </si>
  <si>
    <t>DCV584L-QW</t>
  </si>
  <si>
    <t>18V XR  L OSZTÁLYÚ PORELSZÍVÓ AKKU ÉS TÖLTŐ NÉLKÜL</t>
  </si>
  <si>
    <t xml:space="preserve">Használható 14.4V/18V DEWALT XR akkuval illetve vezetékkel
Mosható HEPA filter a por 99.97% megszűri 0.3 Micronig
 Csatlakoztatható DEWALT AirLock szerszámokhoz
2m gégecsővel. Nedves és száraz szívásra is alkalmas a filter cseréje nélkül. L-osztályos.
Alap felszereltség: 2m hosszú gumitömlő, Résszívó, Széles szívófej.
</t>
  </si>
  <si>
    <t xml:space="preserve">Felvett teljesítmény </t>
  </si>
  <si>
    <t>Max. levegõszállítás</t>
  </si>
  <si>
    <t>954</t>
  </si>
  <si>
    <t>L/perc</t>
  </si>
  <si>
    <t>Kapacitás ( nedves/száraz)</t>
  </si>
  <si>
    <t>7,5</t>
  </si>
  <si>
    <t xml:space="preserve">4,8 </t>
  </si>
  <si>
    <t>DCB115P2-QW</t>
  </si>
  <si>
    <t>18V AKKU PAKK</t>
  </si>
  <si>
    <t xml:space="preserve">Akku pakk, 2 x 5Ah XR 18V akkumulátorral és DCB115 töltővel
10.8V, 14.4V és 18V XR Li-Ion akkumulátorok töltésére alkalmas
2.0 Ah órás akkumulátorokat 30 perc alatt tölt fel.
Falra szerelhető.
</t>
  </si>
  <si>
    <t>10.8, 14.4, 18</t>
  </si>
  <si>
    <t>Töltés idő</t>
  </si>
  <si>
    <t>30 (2.0Ah)</t>
  </si>
  <si>
    <t>perc</t>
  </si>
  <si>
    <t>DCB115P3-QW</t>
  </si>
  <si>
    <t>18.0V-OS AKKU PAKK</t>
  </si>
  <si>
    <t xml:space="preserve">Akku pakk, 3 x 5Ah XR 18V akkumulátorral és DCB115 töltővel
10.8V, 14.4V és 18V XR Li-Ion akkumulátorok töltésére alkalmas.
Falra szerelhető.
</t>
  </si>
  <si>
    <t>4.0A</t>
  </si>
  <si>
    <t>30 (2.0Ah) perc</t>
  </si>
  <si>
    <t>DCB118T2-QW</t>
  </si>
  <si>
    <t>10.8V - 18V XR és FLEXVOLT GYORSTÖLTŐ ÉS AKKU PAKK</t>
  </si>
  <si>
    <t xml:space="preserve">18V XR és XR FLEXVOLT akkumulátorok töltésére alkalmas 
 Intelligens töltő - változó feszültség akkumulátortól függően 
 6.0 Ah órás akkumulátorokat 60 perc alatt tölt fel 
 LED kijelző:jelzi a töltést a töltés állapotát,feszültségi problémát vagy az akkumulátor hőmérséklet állapotot. Falra szerelhető.
2 db. DCB546 akkuval.
</t>
  </si>
  <si>
    <t xml:space="preserve">Feszültség 
</t>
  </si>
  <si>
    <t xml:space="preserve"> 8.0 </t>
  </si>
  <si>
    <t xml:space="preserve"> 60 (6.0Ah) </t>
  </si>
  <si>
    <t xml:space="preserve">0.650 </t>
  </si>
  <si>
    <t>DCB118X2-QW</t>
  </si>
  <si>
    <t>18V XR gyorstöltõ 2 x 18/54V XR FLEXVOLT akkumulátorral</t>
  </si>
  <si>
    <t>18V XR és XR FLEXVOLT Li-Ion akkumulátorok töltésére alkalmas
 Intelligens töltõ - változó feszültség akkumulátortól függõen
 9.0 Ah órás akkumulátorokat 85 perc alatt tölt fel
 LED kijelzõ:jelzi a töltést a töltés állapotát,feszültségi problémát vagy az akkumulátor hõmérséklet állapotot.
 Falra szerelhetõ
 Kompakt kialakításának köszönhetõen könnyen tárolható
 2 x DCB547 (9.0Ah) XR FLEXVOLT Li-Ion akkumulátorral ellátva</t>
  </si>
  <si>
    <t>85 (9.0Ah)</t>
  </si>
  <si>
    <t>DW269K-QS</t>
  </si>
  <si>
    <t>DeWalt DW269K-QS nyomatékszabályzós csavarozó</t>
  </si>
  <si>
    <r>
      <t xml:space="preserve">Különösen alkalmas kis átmérõjû fúrószárakkal történõ fúrásokhoz fában, műanyagokban, könnyûfémekben.
Sokoldalú szerszám nyomatékszabályozással 42 Nm-ig.
</t>
    </r>
    <r>
      <rPr>
        <sz val="10"/>
        <color theme="1"/>
        <rFont val="Calibri"/>
        <family val="2"/>
        <charset val="238"/>
        <scheme val="minor"/>
      </rPr>
      <t xml:space="preserve">
Tökéletes kiegyensúlyozottság és kis tömeg, ideális egykezes fúrásokhoz
Ergonómikus fogantyú és rezgés csökkentés a felhasználó kényelme érdekében</t>
    </r>
  </si>
  <si>
    <t>4-42</t>
  </si>
  <si>
    <t>Felvett teljesítmény</t>
  </si>
  <si>
    <t>Watts</t>
  </si>
  <si>
    <t>Watt</t>
  </si>
  <si>
    <t>6.3</t>
  </si>
  <si>
    <t>DW292-QS</t>
  </si>
  <si>
    <t>NAGYTELJESTMÉNYŰ ÜTVECSAVAROZÓ 1/2" SZERSZÁMBEFOGÓVAL</t>
  </si>
  <si>
    <t xml:space="preserve">440 Nm nyomaték jobb/bal forgásirányban 
 Nagyobb nyomaték és nagyobb fordulatszám megnövelt teljesítményt eredményez 
 Kényelmes gumibetétes fogantyú csökkenti a vibrációt és növeli a felhasználói kényelmet 
 Robosztus felépítés a nagyobb tartósság érdekében 
Alap felszereltség: 1/2" -es szerszámbefogó 
</t>
  </si>
  <si>
    <t>1/2</t>
  </si>
  <si>
    <t>DWD221-QS</t>
  </si>
  <si>
    <t>ALACSONY FORDULATÚ ELEKTRONIKUS FÚRÓGÉP</t>
  </si>
  <si>
    <t xml:space="preserve">Egy elektronikus kuplung terhelés esetén azonnal reagál a szerszám kikapcsolásával 
Túlterheléstűrő motor, nem ég le a kritikus helyzetekben  
 Minőségi, 13 mm-es, egykezes működtetésű gyorstokmány  
Alap felszereltség : oldalfogantyú  
</t>
  </si>
  <si>
    <t>0-650</t>
  </si>
  <si>
    <t>Fúrásteljesítmény [acél]</t>
  </si>
  <si>
    <t>1/2" x 20.U.N.F</t>
  </si>
  <si>
    <t>D21441-QS</t>
  </si>
  <si>
    <t>FÚRÓGÉP TENGELYKAPCSOLÓVAL 2 SEBESSÉGES</t>
  </si>
  <si>
    <t xml:space="preserve">Ideális szerszám acélszerkezet szerelésénél  
 Két sebességfokozat, megnövelt nyomaték 
 Megnövelt fúrásteljesítmény az új tekercselésnek köszönhetően 
 Új, szabadalmaztatott, golyóscspágyas tengelykapcsoló biztonságosabb munkavégzést tesz lehetővé 
Alap felszereltség: oldalfogantyú, mélységütköző 
</t>
  </si>
  <si>
    <t>40/20</t>
  </si>
  <si>
    <t>0-1100 / 0-2700</t>
  </si>
  <si>
    <t>1/2" x 20 U.N.F</t>
  </si>
  <si>
    <t>DW221-QS</t>
  </si>
  <si>
    <t>DeWALT DW221-QS Fúrógép</t>
  </si>
  <si>
    <t>Különösen alkalmas kis átmérõjû fúrószárakkal történõ fúrásokhoz fában, műanyagokban, könnyûfémekben.
A nagy teherbírású motor megakadályozza a meghibásodást nagy igénybevétel esetén.
10 mm-es kulcstartó, innovatív zárórendszerrel a gyors és egyszerű cseréhez.
 Nagy teherbírású fém sebességváltó a tartósság növeléséhez.
 Puha tapadásfelület a kapcsolón és a fogantyún a rezgések csökkentése és a felhasználó kényelme érdekében.
 Dupla kábelrögzítés, amely megakadályozza a kábel károsodását.</t>
  </si>
  <si>
    <t>1.5-10</t>
  </si>
  <si>
    <t>701</t>
  </si>
  <si>
    <t>13.8</t>
  </si>
  <si>
    <t>0-2500</t>
  </si>
  <si>
    <t>25</t>
  </si>
  <si>
    <t>10</t>
  </si>
  <si>
    <t>DW217-QS</t>
  </si>
  <si>
    <t>Nagy fordulatú fúrógép</t>
  </si>
  <si>
    <t>Különösen alkalmas kis átmérõjû fúrószárakkal történõ fúrásokhoz könnyûfémekben, csavar elõfúrásokhoz keményfában
 Nagyteljesítményû, túlterheléstûrõ motor
 Minõségi, 10 mm-es egykezes mûködtetésû gyorstokmány
 Tartós fém hajtómûház
 Kényelmes, gumibevonatú fogantyú és mûködtetõ kapcsoló
 Tökéletes kiegyensúlyozottság és kis tömeg, ideális egykezes fúrásokhoz
 Dupla kábelrögzítés megelõzi a kábel kiszakadását</t>
  </si>
  <si>
    <t>0.5-10</t>
  </si>
  <si>
    <t>675</t>
  </si>
  <si>
    <t>340</t>
  </si>
  <si>
    <t>8.2</t>
  </si>
  <si>
    <t>0-4000</t>
  </si>
  <si>
    <t>20</t>
  </si>
  <si>
    <t>8</t>
  </si>
  <si>
    <t>3/8" x 24 U.N.F</t>
  </si>
  <si>
    <t>DWD115KS-QS</t>
  </si>
  <si>
    <t>10 mm-es középfogantyús fúrógép</t>
  </si>
  <si>
    <t>Gumibevonatú fogantyú kényelmes munkavégzést biztosít
 Ideálisan használható kisméretû furatok készítésére fa vagy könnyûfém anyagokban
 Teljes fém, 10 mm-es szerszám nélküli gyorstokmány egyszerû és gyors szerszám cserét tesz lehetõvé
 A kiegyensúlyozott, középfogantyús kivitel az akkumulátoros gépekhez teszi hasonlóvá
 Elektronikus fordulatszám szabályozás
 Beépített heveder akasztó segítségével a szerszám felakasztható munka közben, ha mindkét kezünkre szükség van
 Kitûnõ teljesítmény/méret arány erõteljes, tartós, kompakt szerszámot eredményez</t>
  </si>
  <si>
    <t>1.0-10</t>
  </si>
  <si>
    <t>358</t>
  </si>
  <si>
    <t>10.9</t>
  </si>
  <si>
    <t>1/2" X 20 U.N.F</t>
  </si>
  <si>
    <t>DWD112S-QS</t>
  </si>
  <si>
    <t>10 mm-es fúrógép gyorstokmánnyal</t>
  </si>
  <si>
    <t>Gumibevonatú fogantyú kényelmes munkavégzést biztosít
 Ideálisan használható kisméretû furatok készítésére fa vagy könnyûfém anyagokban
 Teljes fém, 10 mm-es egykezes mûködtetésû gyorstokmány gyors és egyszerû szerszám cserét tesz lehetõvé
 A kis tömeg és a kitûnõ kiegyensúlyozás kényelmes egykezes kezelhetõséget biztosít
 Elektronikus fordulatszám szabályozás
 Beépített heveder akasztó segítségével a szerszám felakasztható munka közben, ha mindkét kezünkre szükség van
 Kitûnõ teljesítmény/méret arány erõteljes, tartós, kompakt szerszámot eredményez</t>
  </si>
  <si>
    <t>DWD524KS-QS</t>
  </si>
  <si>
    <t>ÜTVEFÚRÓGÉP 2 SEBESSÉGES</t>
  </si>
  <si>
    <t xml:space="preserve">Továbbfejlesztett üzemmódváltó befogó optimális teljesítményt és szabályozást biztosít 
 2-sebességfokozat, sokoldalú használat 
 Mechanikus kuplung növeli a biztonságot és védelmet 
 Nagyteljesítményű, 13 mm-es szerszám nélküli gyorstokmány gyors szerszám cserét biztosít 
Alap felszereltség: Állítható oldalfogantyú, Mélységütköző, Koffer 
</t>
  </si>
  <si>
    <t>0-1250 0-3500</t>
  </si>
  <si>
    <t>0-56000</t>
  </si>
  <si>
    <t>D25133K-QS</t>
  </si>
  <si>
    <t>SDS-PLUS FÚRÓKALAPÁCS</t>
  </si>
  <si>
    <t>Ideális rögzítő elemek, dübelek fúrásához kőzetben, betonban 4-26 mm átmérőig  
 Forgás-stop funkció, kikapcsolható ütőmű, biztonsági kuplung, elektronikus fordulatszám szabályzás, ergonomikus kialakítású, gumi borítású hátsó fogantyú, fokozott mértékű tömítés, levegőelvezetés.
Alap felszereltség: állítható oldalfogantyú, mélységütköző, koffer</t>
  </si>
  <si>
    <t xml:space="preserve">2.6 </t>
  </si>
  <si>
    <t>0-5500</t>
  </si>
  <si>
    <t xml:space="preserve">30 </t>
  </si>
  <si>
    <t xml:space="preserve">13 </t>
  </si>
  <si>
    <t>26</t>
  </si>
  <si>
    <t>D25263K-QS</t>
  </si>
  <si>
    <t>SDS-PLUS FURÓKALAPÁCS 28MM</t>
  </si>
  <si>
    <t xml:space="preserve">Forgás-stop funkció könnyű vésési munkák elvégzéséhez téglában, kőben, esetenként betonban  
 Az AVC(aktív vibráció csökkentő rendszer)az úsztatott hátsó fogantyúval alacsony vibrációt és megnövelt munkavégzési kényelmet biztosit  
 Kikapcsolható ütőmű fa, acél, kerámia anyagok fúrásához és csavarozáshoz  
 Biztonsági kuplung hatástalanítja a fúrószár esetleges megszorulásából adódó következményeket  
Alap felszereltség: állítható gumírozott oldalfogantyú beépített világítással, mélységütköző, koffer  
</t>
  </si>
  <si>
    <t>3.0</t>
  </si>
  <si>
    <t>0-1450</t>
  </si>
  <si>
    <t>0-5350</t>
  </si>
  <si>
    <t>D25481K-QS</t>
  </si>
  <si>
    <t>SDS-MAX FÚRÓ-VÉSŐKALAPÁCS</t>
  </si>
  <si>
    <t xml:space="preserve">Ideális rögzítő elemek, előfúrásához, betonban, téglában, falazóelemben 12-40 mm átmérőig. Akár 100mm magfúrásra is. 
 Vésés esetében forgás-stop üzemmód, fúrás esetében ütés üzemmód kikapcsolása, amennyiben gyémántkoronát használnak. 
 Kategóriájában a legjobb rezgéscsillapítással rendelkezik 9,4m/s2 csökkentve a munkavégzési fáradságot és növelve a termelékenységet. 
Alap felszereltség: Állítható oldalfogantyú, Tartós hordtáska 
</t>
  </si>
  <si>
    <t>D25810K-QS</t>
  </si>
  <si>
    <t>SDS-MAX VÉSŐKALAPÁCS</t>
  </si>
  <si>
    <t xml:space="preserve">Ideális könnyű bontási munkálatok elvégzéséhez, felület előkészítéshez, hornyok, csatornák, nyílások stb. kivéséséhez, téglában, falazatokban és könnyű betonban.  
 Ergonomikus, karcsú felépítés, könnyen kezelhető, szűk helyeken is használható.  
 Egyedülálló porvédelmi rendszer megakadályozza, hogy por jusson a belső szerkezetbe, ezáltal biztosítva a kiemelkedő tartósságot és élettartamot.  
 Hatékony ütőmű az ütőerőt közvetlenül a fúrószárra közvetíti a vibráció okozta veszteség nélkül, a rezgéscsillapítás pedig csökkenti a szerszámra irányuló káros hatásokat.  
 Gumibetétes fogantyú hosszú ideig tartó, fáradtságmentes, kényelmes munkavégzést biztosít.  
</t>
  </si>
  <si>
    <t>7.1</t>
  </si>
  <si>
    <t>D25144K-QS</t>
  </si>
  <si>
    <t>Ideális rögzítőelemek, dübelek fúrásához kőzetben, betonban 4-28 mm átmérőig  
 Forgás-stop funkció, levehető SDS-Plus tokmány helyére illeszthető 3-pofás gyorstokmány, kikapcsolható ütőmű, biztonsági kuplung, elektronikus fordulatszám szabályzás, fokozott mértékű tömítés, levegőelvezetés.
 Alap felszereltség: állítható gumírozott oldalfogantyú beépített világítással, mélységütköző, koffer, 13 mm-es cseretokmány</t>
  </si>
  <si>
    <t xml:space="preserve">3.0 </t>
  </si>
  <si>
    <t>3.1 kg</t>
  </si>
  <si>
    <t>DWV901LT-QS</t>
  </si>
  <si>
    <t>30L STANDARD L OSZTÁLYÚ PORSZÍVÓ</t>
  </si>
  <si>
    <t xml:space="preserve">TSTAK rendszer kompatibilis. L- osztály besorolás, innovativ kettős szűrő tisztító rendszer, folyamatos szívóerő, a filtert 30 másodpercenként automatikusan tisztítja, nedves és száraz üzemmód szabályozható szívóerővel, beépített szinkron üzemű hálózati csatlakozó. Tartós tartály szerkezete alkalmas kemény munkaterületi alkalmazásoknál.
Alap felszereltség: 4,6 m x 32 mm-es porszívócső, 35 mm-es AirLock csatlakozó, Porzsák  
</t>
  </si>
  <si>
    <t>1400</t>
  </si>
  <si>
    <t>Max. levegőszállítás</t>
  </si>
  <si>
    <t>4080</t>
  </si>
  <si>
    <t>liter/perc</t>
  </si>
  <si>
    <t>Kapacitás</t>
  </si>
  <si>
    <t>liter</t>
  </si>
  <si>
    <t>Nedves/száraz kapacitás</t>
  </si>
  <si>
    <t>17.5</t>
  </si>
  <si>
    <t>DWV902MT-QS</t>
  </si>
  <si>
    <t>38L STANDARD M OSZTÁLYÚ PORSZÍVÓ</t>
  </si>
  <si>
    <t xml:space="preserve">M-osztály besorolás megfelel az EU-s követelményeknek  
 Innovatív kettős szűrő tisztító rendszer biztosítja a folyamatos teljesítményt a legporosabb munkahelyi körülmények között is  
 Porszívóhoz csatlakoztatható a TSTAK rendszer  
 Folyamatos szívóerő, még a legfinomabb beton illetve fa megmunkálási port is felszívja  
Alap felszereltség: 4,6 m x 32 mm-es porszívócső, 35 mm-es AirLock csatlakozó, Univerzális AirLock adapter, Porzsák  
</t>
  </si>
  <si>
    <t>18.4</t>
  </si>
  <si>
    <t>D25052K-QS</t>
  </si>
  <si>
    <t>20mm-es állómotoros SDS Plus fúrókalapács</t>
  </si>
  <si>
    <t xml:space="preserve">Aktív lengéscsillapítás úszó hátsó fogantyú biztosítja a rendkívül alacsony vibrációt és kényelmet  
 Optimalizált teljesítmény-tömeg arány jó teljesítmény könnyű kivitel  
Alap felszereltség: állítható oldalfogantyú, mélységütköző, koffer  
</t>
  </si>
  <si>
    <t>1.9</t>
  </si>
  <si>
    <t>0-2300</t>
  </si>
  <si>
    <t>0–6200</t>
  </si>
  <si>
    <t>2,6</t>
  </si>
  <si>
    <t>D25414KT-QS</t>
  </si>
  <si>
    <t>SDS PLUS FÚRÓ-VÉSŐKALAPÁCS KÉSZLET</t>
  </si>
  <si>
    <t xml:space="preserve">Aktív rezgéscsillapítás és úszó hátsó fogantyú, levehető SDS-Plus tokmány helyére illeszthető 3-pofás gyorstokmány (a 3-pofás gyorstokmány csak a D25405K tartozéka). Optimalizált teljesítmény-tömeg arány, forgás-stop funkció, tartós, nagy erejű ütőmű.
Alap felszereltség: gyorscsatlakozós SDS+, levehető tokmány, gyorskioldó 3 pofás cserélhető tokmány, állítható oldalfogantyú, koffer, gyorskioldó 3 pofás cserélhető tokmány, SDS+ Véső, 2db. SDS+ fúrószár, 4db. HSS fúrószár, 4db.ácsfúró, 2db.laposfúró, biztonsági szemüveg, munkavédelmi kesztyű  
</t>
  </si>
  <si>
    <t xml:space="preserve">SDS-Plus </t>
  </si>
  <si>
    <t xml:space="preserve">1000 </t>
  </si>
  <si>
    <t xml:space="preserve">450 </t>
  </si>
  <si>
    <t xml:space="preserve">4.2 </t>
  </si>
  <si>
    <t>0-820</t>
  </si>
  <si>
    <t>DWE492DUO2-QS</t>
  </si>
  <si>
    <t xml:space="preserve">SAROKCSISZOLÓ KÉSZLET </t>
  </si>
  <si>
    <t>DWE492+DWE4157 papírdobozban</t>
  </si>
  <si>
    <t>DWE492TWIN2-QS</t>
  </si>
  <si>
    <t>SAROKCSISZLÓ KÉSZLET KOFFERBEN</t>
  </si>
  <si>
    <t>DWE492+DWE4157 kofferban</t>
  </si>
  <si>
    <t>DWE492S-QS</t>
  </si>
  <si>
    <t>SAROKCSISZOLÓ 230MM</t>
  </si>
  <si>
    <t xml:space="preserve">Lágyindítás és indítóáramkorlátozás mely meggátolja a visszacsapás.  
 Roncsoló anyagrészekkel szemben védett motor, nagyobb tartósság  
 Két pozícióban állítható oldalfogantyú kényelmes munkavégzést tesz lehetővé  
Alap felszereltség: tárcsaburkolat, oldalfogantyú, tárcsarögzítő  
 szerszám  
</t>
  </si>
  <si>
    <t>DWE490-QS</t>
  </si>
  <si>
    <t xml:space="preserve">SAROKCSISZOLÓ </t>
  </si>
  <si>
    <t xml:space="preserve">Roncsoló anyagrészekkel szemben védett motor, nagyobb tartósság 
Két pozícióban rögzíthető oldalfogantyú kényelmes munkavégzést tesz lehetővé 
Tengelyrögzítő gyors tárcsa cserét biztosít 
Gyors szénkefe csere az erre a célra kialakított nyíláson keresztül 
Alap felszereltség: tárcsaburkolat, oldalfogantyú, tárcsarögzítő, szerszám 
</t>
  </si>
  <si>
    <t>6600</t>
  </si>
  <si>
    <t>230</t>
  </si>
  <si>
    <t xml:space="preserve">M14 </t>
  </si>
  <si>
    <t>5.2</t>
  </si>
  <si>
    <t xml:space="preserve">Hosszúság </t>
  </si>
  <si>
    <t>490</t>
  </si>
  <si>
    <t>Magasság</t>
  </si>
  <si>
    <t>151</t>
  </si>
  <si>
    <t>1db. Vásárlása esetén</t>
  </si>
  <si>
    <t>10+1 AKCIÓ</t>
  </si>
  <si>
    <t>DWE4559-QS</t>
  </si>
  <si>
    <t xml:space="preserve">Porkilökő rendszer, rezgéscsillapított oldalfogantyú, szerszám nélkül állítható burkolat, tartós műgyanta bevonatú tekercsek, három pozícióban rögzíthető oldalfogantyú, automatikusan lekapcsolódó szénkefék.
 Alap felszereltség: szerszám nélkül alítható védőburkolat, rezgéscsillapított oldalfogantyú, tárcsarögzítő, szerszám
 </t>
  </si>
  <si>
    <t>2400</t>
  </si>
  <si>
    <t>6500</t>
  </si>
  <si>
    <t>5.7</t>
  </si>
  <si>
    <t>520</t>
  </si>
  <si>
    <t>DWE4217-QS</t>
  </si>
  <si>
    <t xml:space="preserve">Áramkimaradás kapcsoló, porkilökő rendszer, nagy teljesítményű motor, lágyindítás, karcsú készüléktest, keskeny hajtóműház.
Alap felszereltség: szerszám nélküli burkolat, állítható oldalfogantyú, tárcsarögzítő, szerszám 
</t>
  </si>
  <si>
    <t>Kéz/kar vibráció - köszörülés</t>
  </si>
  <si>
    <t>8.3</t>
  </si>
  <si>
    <t>DWE4233-QS</t>
  </si>
  <si>
    <t>SAROKCSISZOLÓ BIZTONSÁGI KAPCSOLÓVAL</t>
  </si>
  <si>
    <t xml:space="preserve">
A kép csak illusztráció</t>
  </si>
  <si>
    <t>A biztonsági kapcsoló felengedésével a szerszám azonnal leáll 
 A porkilökő rendszer eltávolítja a szennyeződések nagy részét a motorba áramló levegőből 
 Rezgéscsillapított oldalfogantyú kényelmes és hosszútávon is fáradtságmentes munkavégzést tesz lehetővé 
 Keskeny hajtóműház lehetővé teszi a szűk helyen történő munkavégzést 
 Műgyanta bevonatú tekercsek nagyobb tartósságot biztosítanak 
 Leoldódó szénkefék védik a forgórészt a szénkefék elhasználódásából adódó sérülésektől 
 Roncsoló anyagrészekkel szemben védett motor nagyobb tartósságot eredményez 
 Anti-lock tárcsarögzítő megakadályozza a tárcsa túlzott megszorítását 
 Oldalt elhelyezett tengelyrögzítő gomb biztonságosabb a szűk helyen történő munkavégzéskor 
Alap felszereltség: 125 mm-es tárcsaburkolat, tárcsarögzítő, szerszám, rezgéscsillapított oldalfogantyú</t>
  </si>
  <si>
    <t>DWE4237-QS</t>
  </si>
  <si>
    <t>SAROKCSISZOLÓ 125MM</t>
  </si>
  <si>
    <t xml:space="preserve">Az áramkimaradás kapcsolónak köszönhetően a gép nem indul automatikusan újra az áramkimaradás megszűnése után  
 Porkilökő rendszer eltávolítja a szennyeződések nagy részét a motorba áramló levegőből megakadályozva az alkatrészek sérüléseit, ezáltal jelentősen megnöveli a készülék élettartamát 
 Nagy teljesítményű motor a különféle feladatok elvégzéséhez  
 A lágyindítás meggátolja a visszacsapást 
Alap felszereltség: Szerszám nélküli burkolat, állítható oldalfogantyú, tárcsarögzítő, szerszám 
</t>
  </si>
  <si>
    <t>DWE4057-QS</t>
  </si>
  <si>
    <t>Karcsú készüléktest, áramkimaradás kapcsoló, továbbfejlesztett szénkefetartó, lágyindítás, keskeny hajtóműház, műgyanta bevonatú tekercsek.
Alap felszereltség: védőburkolat, állítható oldalfogantyú, tárcsarögzítő, szerszám</t>
  </si>
  <si>
    <t>9.4</t>
  </si>
  <si>
    <t>DWE4357-QS</t>
  </si>
  <si>
    <t>1700W Kefementes 125mm sarokcsiszoló</t>
  </si>
  <si>
    <r>
      <t xml:space="preserve">1700W-os kefe nélküli motor akár 15% -kal nagyobb teljesítményt biztosít és ötszörösére növeli a szerszám élettartamát a hasonló </t>
    </r>
    <r>
      <rPr>
        <sz val="10"/>
        <rFont val="Calibri"/>
        <family val="2"/>
        <charset val="238"/>
        <scheme val="minor"/>
      </rPr>
      <t>sarokcsiszolókhoz</t>
    </r>
    <r>
      <rPr>
        <sz val="10"/>
        <color theme="1"/>
        <rFont val="Calibri"/>
        <family val="2"/>
        <charset val="238"/>
        <scheme val="minor"/>
      </rPr>
      <t xml:space="preserve"> képest.
Az elektronikus fék gyorsan leállítja a kereket, amikor a </t>
    </r>
    <r>
      <rPr>
        <sz val="10"/>
        <rFont val="Calibri"/>
        <family val="2"/>
        <charset val="238"/>
        <scheme val="minor"/>
      </rPr>
      <t>kapcsolót</t>
    </r>
    <r>
      <rPr>
        <sz val="10"/>
        <color theme="1"/>
        <rFont val="Calibri"/>
        <family val="2"/>
        <charset val="238"/>
        <scheme val="minor"/>
      </rPr>
      <t xml:space="preserve"> kioldják.
A Volt-kioldó kapcsoló megakadályozza, hogy a készülék beinduljon, még akkor is, ha a kapcsoló be van kapcsolva. A túlterhelés elleni védelem megakadályozza az egység túlmelegedését a készülék kikapcsolásával, amíg a készülék le nem hűl.</t>
    </r>
  </si>
  <si>
    <t>2200-10500</t>
  </si>
  <si>
    <t>2.3</t>
  </si>
  <si>
    <t>DWP849X-QS</t>
  </si>
  <si>
    <t>FORDULATSZÁM -SZABÁLYOZÓS POLÍROZÓ 180MM</t>
  </si>
  <si>
    <t xml:space="preserve"> gumiborítás magasabb komfortot biztosit a felhasználó számára.  
 A kapcsolóból szabályozható fordulatszám kontrolálja az optimális sebességfokozatokat.  
 A nagyméretű fordulatszám szabályzó megkönnyíti a megfelelő Ford. kiválasztását.  
Alap felszereltség: 180mm tépőzáras tányér, 180mm tépőzáras gyapjútányér, Felsőfogantyú, Oldalfogantyú  
</t>
  </si>
  <si>
    <t>0-600/3500</t>
  </si>
  <si>
    <t>150 &amp; 180 &amp; 230</t>
  </si>
  <si>
    <t>D28715-QS</t>
  </si>
  <si>
    <t>355 mm-es, 2200 W-os gyorsdaraboló</t>
  </si>
  <si>
    <t>Szerszám nélküli, gyors vágótárcsa csere
 Elektronikus lágyindítás és indítóáram korlátozás
 Nagyteljesítményû, roncsoló anyagrészekkel szemben védett motor, nagy terhelhetõség és tartósság
 Szerszám nélkül állítható munkadarab rögzítõ
 Automatikusan lekapcsolódó szénkefék
 Kényelmes, vízszintes fogantyúkialakítás
 Stabil acél talp, nagy munkafelület
 Tengelyrögzítés a gyors és könnyû szerszámcseréhez
 Szerszám nélküli munkadarab rögzítés
 Precíz, tartós hajtómû
 Könnyen szállítható a beépített szállító fogantyú segítségével
 Állítható védõburkolat</t>
  </si>
  <si>
    <t>2200</t>
  </si>
  <si>
    <t>1350</t>
  </si>
  <si>
    <t>4000</t>
  </si>
  <si>
    <t>Vágáskapacitás 90°-nál (négyszög-profil)</t>
  </si>
  <si>
    <t>120x120</t>
  </si>
  <si>
    <t>Vágáskapacitás 90°-nál (derékszög-profil)</t>
  </si>
  <si>
    <t>100 x 200</t>
  </si>
  <si>
    <t>Vágáskapacitás 45°-nál (négyszög-profil)</t>
  </si>
  <si>
    <t>113 x 113</t>
  </si>
  <si>
    <t>Vágáskapacitás 45°-nál (derékszög-profil)</t>
  </si>
  <si>
    <t>100 x 140</t>
  </si>
  <si>
    <t>DW331K-QS</t>
  </si>
  <si>
    <t xml:space="preserve">FELSŐFOGANTYÚS DEKOPÍRFŰRÉSZ </t>
  </si>
  <si>
    <t xml:space="preserve">Szerszám nélküli, gyors lapbefogó "T" kiképzésű lapokhoz, ellensúlyos rezgéscsökkentés és kényelmes gumibetétes fogantyú
4-fokozatú penge előtolás beállítás, szerszám nélkül állítható talp, teljes hullámú elektronikus fordulatszám szabályozás, kúpos fűrészlap görgő, porelfúvó. Használhatók hozzá a DEWALT HCS favágó lapok ( DT2074)  
Alap felszereltség: karcmentes talpburkolat,  felszakadásgátló betét, porelszívó adapter, koffer  </t>
  </si>
  <si>
    <t>Üresjárati löketszám</t>
  </si>
  <si>
    <t>0-3100</t>
  </si>
  <si>
    <t>Lökethossz</t>
  </si>
  <si>
    <t>Szögvágás</t>
  </si>
  <si>
    <t>45°</t>
  </si>
  <si>
    <t>D25323K-QS</t>
  </si>
  <si>
    <t>26 mm-es, 3-üzemmódú, állómotoros fúró-vésõkalapács</t>
  </si>
  <si>
    <t>Ideális rögzítõelemek, dûbelek fúrásához kõzetben, betonban, 4-26 mm átmérõig
 Az AVC (aktív vibráció csökkentõ rendszer) az úsztatott fogantyúval különösen alacsony mértékû vibrációt és kényelmet biztosít
 Forgás-stop funkció könnyû vésési munkák elvégzéséhez téglában, betonban, kikapcsolható ütõmû fa, acél fúrása és csavarozás közben
 Nagyméretû, 22 mm-es kalapács mechanizmus nagy teljesítményt biztosít és kisebb hatást gyakorol a fontosabb alkatrészekre
 Elektronikus fordulatszám szabályozás
 Biztonsági kuplung hatástalanítja a fúrószár esetleges megszorulásából adódó következményeket
 Ergonómikus kialakítású, gumi betétes hátsó fogantyú kényelmes munkavégzést biztosít
 Beépített porelszívó csatlakozás
 A lekerekített ipari-ergonómiai szempontok szerinti kialakítás könnyû és kényelmes kezelhetõséget biztosít
 A fokozott mértékû tömítés maximális védelmet nyújt a por bejutásával szemben, biztosítva a szerszám hosszú élettartamát</t>
  </si>
  <si>
    <t>800</t>
  </si>
  <si>
    <t>395</t>
  </si>
  <si>
    <t>0-1150</t>
  </si>
  <si>
    <t>0-4300</t>
  </si>
  <si>
    <t>65</t>
  </si>
  <si>
    <t>D25324K-QS</t>
  </si>
  <si>
    <t>SDS-PLUS VÉSŐKALAPÁCS 26MM</t>
  </si>
  <si>
    <t xml:space="preserve">mértékű vibrációt és kényelmet biztosít  
 Forgás-stop funkció könnyű vésési munkák elvégzéséhez téglában és esetenként betonban,  
 Kikapcsolható ütőmű és cserélhető szerszám befogó fa, acél precíz fúrása és csavarozás közben  
 Elektronikus fordulatszám szabályozás  
 Kikapcsolható ütőmű fa, acél, kerámia anyagok fúrása és csavarozás közben  
Alap felszereltség: állítható oldalfogantyú, mélységütköző, 13 mm-es gyorstokmány, koffer  
</t>
  </si>
  <si>
    <t>D26414-QS</t>
  </si>
  <si>
    <t>HŐLÉGFÚVÓ DIGITÁLIS LED KIJELZŐVEL</t>
  </si>
  <si>
    <t xml:space="preserve">Kiváló szabályzási és beállítási lehetőségek külömbözö hőmérsékletekre.  
 Erőteljes 2000 W-ós motor hatékony hűtéssel  
 Könnyű, kézbeillő felépítés  
Alap felszereltség: pontfúvóka, Felületi fúvóka  
</t>
  </si>
  <si>
    <t>Működési hőmérséklet</t>
  </si>
  <si>
    <t>50-600</t>
  </si>
  <si>
    <t>°C</t>
  </si>
  <si>
    <t>Légszállítás</t>
  </si>
  <si>
    <t>liter/p</t>
  </si>
  <si>
    <t>DWE305PK-QS</t>
  </si>
  <si>
    <t>KARDFŰRÉSZ</t>
  </si>
  <si>
    <t>1100W-os motor, 4 pozícióban állítható fűrészlap rögzítő, gyors, szerszám nélküli fűrészlapcsere.
Alap felszereltség: koffer</t>
  </si>
  <si>
    <t xml:space="preserve">1100 </t>
  </si>
  <si>
    <t>0-2800</t>
  </si>
  <si>
    <t>29</t>
  </si>
  <si>
    <t xml:space="preserve">3.5 </t>
  </si>
  <si>
    <t>DWE6423-QS</t>
  </si>
  <si>
    <t>EXCENTERES CSISZOLÓ 125MM</t>
  </si>
  <si>
    <t xml:space="preserve">280 W-os változtatható fordulatszámú motor 7000-12000 percenkénti rezgés beállítással minden anyagféleséghez ideális szerszámot biztosít 
 Alacsony vibráció, amely lehetővé teszi a hosszabb használati időt 
 Beépített porelszívás 
 Csúszásmentes fogantyú utolérhetetlen kényelmet és biztonságot nyújt 
Alap felszereltség: porgyűjtő beépített elszívó nyílással 
</t>
  </si>
  <si>
    <t>Rezgésszám</t>
  </si>
  <si>
    <t>8,000 - 12,000</t>
  </si>
  <si>
    <t>Rezgéskör átmérő</t>
  </si>
  <si>
    <t>Papír méret</t>
  </si>
  <si>
    <t>DWE576K-QS</t>
  </si>
  <si>
    <t>KÖRFŰRÉSZ 61MM VÁGÁSMÉLYSÉGGEL</t>
  </si>
  <si>
    <t xml:space="preserve">Precíz skála a vágásmélység pontos beállításához (61 mm-ig)  
 Általános hossz- és keresztvágó fűrész  
 Nagynyomatékú, tartós, erőteljes meghajtómotor  
 DEWALT vezetősín rendszerhez csatlakoztatható biztosítva a gyors és egyszerű munkavégzést  
Alap felszereltség: 24 fogú fűrészlap, Hasítóék, Fűrészlap rögzítő, Koffer, Porelszívó csatlakozás  
</t>
  </si>
  <si>
    <t>Fűrészlap átmérő</t>
  </si>
  <si>
    <t>Fűrészlap furat</t>
  </si>
  <si>
    <t>° max.</t>
  </si>
  <si>
    <t>Max. vágásmélység 90°-nál</t>
  </si>
  <si>
    <t>Max. vágásmélység 90°-nál (vezetősínnel)</t>
  </si>
  <si>
    <t>DWE315KT-QS</t>
  </si>
  <si>
    <t>MULTI-TOOL</t>
  </si>
  <si>
    <t xml:space="preserve">Alap felszereltség: Oszcillációs Fa / Szeg penge, Oszcillációs gyorsvágáshoz fa penge, Oszcillációs finomvágáshoz fa penge, Oszcillációs díszítővágáshoz fa penge, Oszcillációs félkör alakú fugaeltávolító penge, Oszcillációs merev kaparószerszám, Oszcillációs csiszolótalp, Csiszolólapok(25db-os készlet), Univerzális adapter, 5mm-es Hex kulcs, Porelszívó adapter, Mélység Stop/Egyenes vágás vezető, 3mm-es Hex kulcs, TSTAK tároló  
</t>
  </si>
  <si>
    <t>0-22000</t>
  </si>
  <si>
    <t>DCK691M3-QW</t>
  </si>
  <si>
    <t xml:space="preserve">18.0V XR 6 GÉPES COMBOPACK </t>
  </si>
  <si>
    <t xml:space="preserve">Alap felszereltség: DCD785 ütvefúró-csavarozó, DCF885 ütvecsavarozó, DCS391 körfűrész, DCG412 sarokcsiszoló, DCS331 dekopírfűrész, DCL040 Univerzális lámpa, 3 x 4.0Ah Li-ion akkumulátor, univerzális töltő, 2xDS300 Tough System tároló rendszer </t>
  </si>
  <si>
    <t xml:space="preserve">4.0 </t>
  </si>
  <si>
    <t>D26204K-QS</t>
  </si>
  <si>
    <t>MULTIFUNKCIÓS FELSŐMARÓGÉP</t>
  </si>
  <si>
    <t xml:space="preserve">Teljes hullámú elektronikus fordulatszám szabályozó konstanselektronikával, 16000-27000/p között változtatható fordulatszám, kompakt, kis tömegű, alumínium motorházas konstrukció, gyorsan kialakítható a fix talpas, vagy merülőtalpas kivitel (mindkét talp a D26204k típus tartozéka). Finomállító, 5 pozícióban állítható maróoszlop.
Alap felszereltség: 2 db párhuzamvezető, 2 db porelszívó adapter, 8 mm-es befogópatron,  17 mm-es villáskulcs, merülőtalp és fix talp, központosító kúp, koffer 
</t>
  </si>
  <si>
    <t xml:space="preserve">16000-27000 </t>
  </si>
  <si>
    <t>Marólöket</t>
  </si>
  <si>
    <t>Befogópatron méret</t>
  </si>
  <si>
    <t>6-8</t>
  </si>
  <si>
    <t>Legnagyobb maróátmérő</t>
  </si>
  <si>
    <t>2,9</t>
  </si>
  <si>
    <t>DW625EK-QS</t>
  </si>
  <si>
    <t>2000W ELEKTRONIKUS FELSŐMARÓ</t>
  </si>
  <si>
    <t xml:space="preserve">Elektronikus fordulatszám szabályozás, elektronikus fordulatszám tartás, elektronikus lágyindítás, gyorsan és pontosan állítható marásmélység beállító finomállítóval, klönlegesen pontos megvezetés, nagyméretű kényelmes fogantyúk, biztonságosan és könnyen kezelhető ki-be kapcsolóval.  Hatékony porelszívás, 3 különböző marásmélység előre beállítható, tengelyrögzítő szerkezet, kényelmes, alacsony súlypontú kialakítás.
Alap felszereltség:  finombeállítós párhuzamvezető, porelszívó adapter, 12 mm-es befogópatron, 22 mm-es villáskulcs, koffer </t>
  </si>
  <si>
    <t>8000-20000</t>
  </si>
  <si>
    <t>6-12.7</t>
  </si>
  <si>
    <t>1-79-208</t>
  </si>
  <si>
    <t>Nyitott fedelű szerszámtáska</t>
  </si>
  <si>
    <t>Fröccsöntött polipropilén burkolat biztosítja a védelmet a
nedvesség és szennyeződés ellen
Párnázott, nagy teherbírású vállpánt a kényelmes szállításhoz.
Rozsdamentes acél fogantyú kényelmes gumírozott
markolattal.
Tároló rekeszek, melyek megfelelnek a többcélú biztonságostárolási igényeknek.</t>
  </si>
  <si>
    <t xml:space="preserve">Szélesség  </t>
  </si>
  <si>
    <t>Mélység</t>
  </si>
  <si>
    <t xml:space="preserve">Magasság </t>
  </si>
  <si>
    <t>1-79-209</t>
  </si>
  <si>
    <t>Nyitott szerszámtároló táska</t>
  </si>
  <si>
    <t>Fröccsöntött polipropilén burkolat biztosítja a védelmet a
nedvesség és szennyeződés ellen
Párnázott, nagy teherbírású vállpánt a kényelmes szállításhoz.
Rozsdamentes acél fogantyú kényelmes gumírozott
markolattal.
A lecsukható elsõ zsebek lehetõvé teszik az apróbb méretû tárgyak tárolását.</t>
  </si>
  <si>
    <t>1-79-211</t>
  </si>
  <si>
    <t>Szerszámos táska</t>
  </si>
  <si>
    <t xml:space="preserve">Nagy kapacitású belső rész, tároljon mindent amire szüksége
lehet egy helyen.
A sok külső és belső zseb lehetővé teszi a teljeskörű
rendezetséget.
Műanyag fogantyú.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</si>
</sst>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0\ &quot;Ft&quot;;[Red]\-#,##0\ &quot;Ft&quot;"/>
    <numFmt numFmtId="44" formatCode="_-* #,##0.00\ &quot;Ft&quot;_-;\-* #,##0.00\ &quot;Ft&quot;_-;_-* &quot;-&quot;??\ &quot;Ft&quot;_-;_-@_-"/>
    <numFmt numFmtId="164" formatCode="_-* #,##0\ [$Ft-40E]_-;\-* #,##0\ [$Ft-40E]_-;_-* &quot;-&quot;??\ [$Ft-40E]_-;_-@_-"/>
    <numFmt numFmtId="165" formatCode="_-* #,##0\ &quot;Ft&quot;_-;\-* #,##0\ &quot;Ft&quot;_-;_-* &quot;-&quot;??\ &quot;Ft&quot;_-;_-@_-"/>
  </numFmts>
  <fonts count="15" x14ac:knownFonts="1">
    <font>
      <sz val="11"/>
      <color theme="1"/>
      <name val="Calibri"/>
      <family val="2"/>
      <scheme val="minor"/>
    </font>
    <font>
      <sz val="11"/>
      <color theme="1"/>
      <name val="Calibri"/>
      <family val="2"/>
      <charset val="238"/>
      <scheme val="minor"/>
    </font>
    <font>
      <sz val="11"/>
      <color theme="1"/>
      <name val="Calibri"/>
      <family val="2"/>
      <scheme val="minor"/>
    </font>
    <font>
      <sz val="11"/>
      <color rgb="FFFF0000"/>
      <name val="Calibri"/>
      <family val="2"/>
      <charset val="238"/>
      <scheme val="minor"/>
    </font>
    <font>
      <b/>
      <sz val="11"/>
      <color theme="1"/>
      <name val="Calibri"/>
      <family val="2"/>
      <charset val="238"/>
      <scheme val="minor"/>
    </font>
    <font>
      <sz val="10"/>
      <name val="Arial"/>
      <family val="2"/>
    </font>
    <font>
      <b/>
      <sz val="10"/>
      <color indexed="51"/>
      <name val="Calibri"/>
      <family val="2"/>
      <charset val="238"/>
      <scheme val="minor"/>
    </font>
    <font>
      <b/>
      <sz val="12"/>
      <color indexed="51"/>
      <name val="Calibri"/>
      <family val="2"/>
      <charset val="238"/>
      <scheme val="minor"/>
    </font>
    <font>
      <sz val="10"/>
      <color theme="1"/>
      <name val="Calibri"/>
      <family val="2"/>
      <charset val="238"/>
      <scheme val="minor"/>
    </font>
    <font>
      <sz val="10"/>
      <name val="Calibri"/>
      <family val="2"/>
      <charset val="238"/>
      <scheme val="minor"/>
    </font>
    <font>
      <sz val="10"/>
      <color rgb="FFFF0000"/>
      <name val="Calibri"/>
      <family val="2"/>
      <charset val="238"/>
      <scheme val="minor"/>
    </font>
    <font>
      <sz val="11"/>
      <color theme="1"/>
      <name val="Verdana"/>
      <family val="2"/>
      <charset val="238"/>
    </font>
    <font>
      <b/>
      <sz val="11"/>
      <name val="Calibri"/>
      <family val="2"/>
      <charset val="238"/>
      <scheme val="minor"/>
    </font>
    <font>
      <sz val="8"/>
      <color rgb="FF000000"/>
      <name val="Calibri"/>
      <family val="2"/>
      <charset val="238"/>
      <scheme val="minor"/>
    </font>
    <font>
      <sz val="11"/>
      <color rgb="FF000000"/>
      <name val="Calibri"/>
      <family val="2"/>
      <charset val="238"/>
      <scheme val="minor"/>
    </font>
  </fonts>
  <fills count="7">
    <fill>
      <patternFill patternType="none"/>
    </fill>
    <fill>
      <patternFill patternType="gray125"/>
    </fill>
    <fill>
      <patternFill patternType="solid">
        <fgColor indexed="8"/>
        <bgColor indexed="58"/>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9" tint="0.79998168889431442"/>
        <bgColor indexed="64"/>
      </patternFill>
    </fill>
  </fills>
  <borders count="1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s>
  <cellStyleXfs count="3">
    <xf numFmtId="0" fontId="0" fillId="0" borderId="0"/>
    <xf numFmtId="44" fontId="2" fillId="0" borderId="0" applyFont="0" applyFill="0" applyBorder="0" applyAlignment="0" applyProtection="0"/>
    <xf numFmtId="0" fontId="5" fillId="0" borderId="0"/>
  </cellStyleXfs>
  <cellXfs count="186">
    <xf numFmtId="0" fontId="0" fillId="0" borderId="0" xfId="0"/>
    <xf numFmtId="0" fontId="6" fillId="2" borderId="1" xfId="2" applyFont="1" applyFill="1" applyBorder="1" applyAlignment="1">
      <alignment vertical="top" wrapText="1"/>
    </xf>
    <xf numFmtId="0" fontId="7" fillId="2" borderId="2" xfId="2" applyFont="1" applyFill="1" applyBorder="1" applyAlignment="1">
      <alignment vertical="top" wrapText="1"/>
    </xf>
    <xf numFmtId="0" fontId="6" fillId="2" borderId="2" xfId="2" applyFont="1" applyFill="1" applyBorder="1" applyAlignment="1">
      <alignment vertical="top" wrapText="1"/>
    </xf>
    <xf numFmtId="0" fontId="6" fillId="2" borderId="3" xfId="2" applyFont="1" applyFill="1" applyBorder="1" applyAlignment="1">
      <alignment vertical="top" wrapText="1"/>
    </xf>
    <xf numFmtId="0" fontId="6" fillId="0" borderId="0" xfId="2" applyFont="1" applyFill="1" applyBorder="1" applyAlignment="1">
      <alignment vertical="top" wrapText="1"/>
    </xf>
    <xf numFmtId="0" fontId="7" fillId="0" borderId="0" xfId="2" applyFont="1" applyFill="1" applyBorder="1" applyAlignment="1">
      <alignment vertical="top" wrapText="1"/>
    </xf>
    <xf numFmtId="0" fontId="4" fillId="3" borderId="4" xfId="0" applyFont="1" applyFill="1" applyBorder="1" applyAlignment="1"/>
    <xf numFmtId="0" fontId="4" fillId="3" borderId="5" xfId="0" applyFont="1" applyFill="1" applyBorder="1" applyAlignment="1"/>
    <xf numFmtId="0" fontId="1" fillId="3" borderId="5" xfId="0" applyFont="1" applyFill="1" applyBorder="1" applyAlignment="1"/>
    <xf numFmtId="49" fontId="1" fillId="3" borderId="5" xfId="0" applyNumberFormat="1" applyFont="1" applyFill="1" applyBorder="1" applyAlignment="1">
      <alignment horizontal="right"/>
    </xf>
    <xf numFmtId="49" fontId="1" fillId="3" borderId="6" xfId="0" applyNumberFormat="1" applyFont="1" applyFill="1" applyBorder="1" applyAlignment="1">
      <alignment horizontal="left"/>
    </xf>
    <xf numFmtId="0" fontId="1" fillId="0" borderId="5" xfId="0" applyFont="1" applyFill="1" applyBorder="1" applyAlignment="1"/>
    <xf numFmtId="49" fontId="1" fillId="0" borderId="8" xfId="0" applyNumberFormat="1" applyFont="1" applyFill="1" applyBorder="1" applyAlignment="1">
      <alignment horizontal="right"/>
    </xf>
    <xf numFmtId="164" fontId="1" fillId="0" borderId="8" xfId="0" applyNumberFormat="1" applyFont="1" applyFill="1" applyBorder="1"/>
    <xf numFmtId="0" fontId="4" fillId="3" borderId="6" xfId="0" applyFont="1" applyFill="1" applyBorder="1" applyAlignment="1">
      <alignment horizontal="center" vertical="center"/>
    </xf>
    <xf numFmtId="49" fontId="4" fillId="3" borderId="8" xfId="0" applyNumberFormat="1" applyFont="1" applyFill="1" applyBorder="1" applyAlignment="1">
      <alignment horizontal="right" vertical="center"/>
    </xf>
    <xf numFmtId="49" fontId="4" fillId="3" borderId="8" xfId="0" applyNumberFormat="1" applyFont="1" applyFill="1" applyBorder="1" applyAlignment="1">
      <alignment horizontal="left" vertical="center"/>
    </xf>
    <xf numFmtId="165" fontId="1" fillId="0" borderId="6" xfId="1" applyNumberFormat="1" applyFont="1" applyBorder="1"/>
    <xf numFmtId="165" fontId="1" fillId="0" borderId="8" xfId="1" applyNumberFormat="1" applyFont="1" applyBorder="1" applyAlignment="1">
      <alignment horizontal="right"/>
    </xf>
    <xf numFmtId="165" fontId="1" fillId="0" borderId="8" xfId="1" applyNumberFormat="1" applyFont="1" applyBorder="1" applyAlignment="1">
      <alignment horizontal="left"/>
    </xf>
    <xf numFmtId="0" fontId="0" fillId="0" borderId="11" xfId="0" applyBorder="1" applyAlignment="1">
      <alignment horizontal="center"/>
    </xf>
    <xf numFmtId="0" fontId="8" fillId="0" borderId="12" xfId="0" applyFont="1" applyFill="1" applyBorder="1" applyAlignment="1">
      <alignment horizontal="left" vertical="top" wrapText="1"/>
    </xf>
    <xf numFmtId="165" fontId="1" fillId="0" borderId="12" xfId="1" applyNumberFormat="1" applyFont="1" applyBorder="1"/>
    <xf numFmtId="165" fontId="1" fillId="0" borderId="12" xfId="1" applyNumberFormat="1" applyFont="1" applyBorder="1" applyAlignment="1">
      <alignment horizontal="right"/>
    </xf>
    <xf numFmtId="165" fontId="1" fillId="0" borderId="12" xfId="1" applyNumberFormat="1" applyFont="1" applyBorder="1" applyAlignment="1">
      <alignment horizontal="left"/>
    </xf>
    <xf numFmtId="0" fontId="0" fillId="0" borderId="0" xfId="0" applyBorder="1"/>
    <xf numFmtId="0" fontId="0" fillId="0" borderId="13" xfId="0" applyBorder="1" applyAlignment="1">
      <alignment horizontal="center"/>
    </xf>
    <xf numFmtId="0" fontId="8" fillId="0" borderId="0" xfId="0" applyFont="1" applyFill="1" applyBorder="1" applyAlignment="1">
      <alignment horizontal="left" vertical="top" wrapText="1"/>
    </xf>
    <xf numFmtId="165" fontId="1" fillId="0" borderId="0" xfId="1" applyNumberFormat="1" applyFont="1" applyBorder="1"/>
    <xf numFmtId="165" fontId="1" fillId="0" borderId="0" xfId="1" applyNumberFormat="1" applyFont="1" applyBorder="1" applyAlignment="1">
      <alignment horizontal="right"/>
    </xf>
    <xf numFmtId="165" fontId="1" fillId="0" borderId="0" xfId="1" applyNumberFormat="1" applyFont="1" applyBorder="1" applyAlignment="1">
      <alignment horizontal="left"/>
    </xf>
    <xf numFmtId="0" fontId="4" fillId="3" borderId="6" xfId="0" applyFont="1" applyFill="1" applyBorder="1" applyAlignment="1"/>
    <xf numFmtId="0" fontId="1" fillId="0" borderId="14" xfId="0" applyFont="1" applyBorder="1"/>
    <xf numFmtId="0" fontId="1" fillId="0" borderId="8" xfId="0" applyFont="1" applyBorder="1" applyAlignment="1">
      <alignment horizontal="right"/>
    </xf>
    <xf numFmtId="164" fontId="1" fillId="0" borderId="6" xfId="0" applyNumberFormat="1" applyFont="1" applyFill="1" applyBorder="1"/>
    <xf numFmtId="0" fontId="1" fillId="0" borderId="5" xfId="0" applyFont="1" applyBorder="1"/>
    <xf numFmtId="0" fontId="1" fillId="0" borderId="15" xfId="0" applyFont="1" applyBorder="1"/>
    <xf numFmtId="49" fontId="1" fillId="0" borderId="8" xfId="0" applyNumberFormat="1" applyFont="1" applyBorder="1" applyAlignment="1">
      <alignment horizontal="right"/>
    </xf>
    <xf numFmtId="0" fontId="1" fillId="0" borderId="8" xfId="0" applyFont="1" applyBorder="1"/>
    <xf numFmtId="0" fontId="4" fillId="3" borderId="6" xfId="0" applyFont="1" applyFill="1" applyBorder="1" applyAlignment="1">
      <alignment horizontal="center"/>
    </xf>
    <xf numFmtId="0" fontId="4" fillId="3" borderId="8" xfId="0" applyFont="1" applyFill="1" applyBorder="1" applyAlignment="1">
      <alignment horizontal="center"/>
    </xf>
    <xf numFmtId="0" fontId="1" fillId="0" borderId="16" xfId="0" applyFont="1" applyBorder="1" applyAlignment="1">
      <alignment horizontal="center" vertical="center"/>
    </xf>
    <xf numFmtId="0" fontId="1" fillId="0" borderId="14" xfId="0" applyFont="1" applyBorder="1" applyAlignment="1">
      <alignment horizontal="center" vertical="center"/>
    </xf>
    <xf numFmtId="0" fontId="4" fillId="3" borderId="14" xfId="0" applyFont="1" applyFill="1" applyBorder="1" applyAlignment="1"/>
    <xf numFmtId="0" fontId="4" fillId="3" borderId="15" xfId="0" applyFont="1" applyFill="1" applyBorder="1" applyAlignment="1"/>
    <xf numFmtId="0" fontId="11" fillId="4" borderId="0" xfId="0" applyFont="1" applyFill="1" applyAlignment="1">
      <alignment horizontal="center" vertical="center" wrapText="1"/>
    </xf>
    <xf numFmtId="0" fontId="0" fillId="4" borderId="0" xfId="0" applyFill="1"/>
    <xf numFmtId="0" fontId="1" fillId="0" borderId="0" xfId="0" applyFont="1" applyBorder="1" applyAlignment="1">
      <alignment horizontal="center" vertical="center"/>
    </xf>
    <xf numFmtId="0" fontId="8" fillId="0" borderId="0" xfId="0" applyFont="1" applyBorder="1" applyAlignment="1">
      <alignment horizontal="left" vertical="top" wrapText="1"/>
    </xf>
    <xf numFmtId="164" fontId="1" fillId="0" borderId="0" xfId="0" applyNumberFormat="1" applyFont="1" applyFill="1" applyBorder="1"/>
    <xf numFmtId="0" fontId="12" fillId="3" borderId="4" xfId="0" applyFont="1" applyFill="1" applyBorder="1" applyAlignment="1"/>
    <xf numFmtId="0" fontId="1" fillId="0" borderId="8" xfId="0" applyFont="1" applyBorder="1" applyAlignment="1">
      <alignment horizontal="left" vertical="top"/>
    </xf>
    <xf numFmtId="164" fontId="1" fillId="0" borderId="4" xfId="0" applyNumberFormat="1" applyFont="1" applyFill="1" applyBorder="1"/>
    <xf numFmtId="0" fontId="8" fillId="0" borderId="5" xfId="0" applyFont="1" applyBorder="1"/>
    <xf numFmtId="0" fontId="8" fillId="0" borderId="8" xfId="0" applyFont="1" applyBorder="1" applyAlignment="1">
      <alignment horizontal="right"/>
    </xf>
    <xf numFmtId="0" fontId="4" fillId="3" borderId="8" xfId="0" applyFont="1" applyFill="1" applyBorder="1" applyAlignment="1">
      <alignment horizontal="center" vertical="center"/>
    </xf>
    <xf numFmtId="6" fontId="1" fillId="0" borderId="6" xfId="0" applyNumberFormat="1" applyFont="1" applyBorder="1"/>
    <xf numFmtId="0" fontId="1" fillId="0" borderId="0" xfId="0" applyFont="1" applyFill="1" applyBorder="1" applyAlignment="1">
      <alignment horizontal="center" vertical="center"/>
    </xf>
    <xf numFmtId="0" fontId="0" fillId="0" borderId="0" xfId="0" applyBorder="1" applyAlignment="1">
      <alignment horizontal="left" vertical="top" wrapText="1"/>
    </xf>
    <xf numFmtId="6" fontId="1" fillId="0" borderId="0" xfId="0" applyNumberFormat="1" applyFont="1" applyBorder="1"/>
    <xf numFmtId="0" fontId="1" fillId="0" borderId="0" xfId="0" applyFont="1"/>
    <xf numFmtId="0" fontId="4" fillId="0" borderId="13" xfId="0" applyFont="1" applyBorder="1" applyAlignment="1">
      <alignment vertical="center"/>
    </xf>
    <xf numFmtId="0" fontId="4" fillId="0" borderId="0" xfId="0" applyFont="1" applyBorder="1" applyAlignment="1">
      <alignment vertical="center"/>
    </xf>
    <xf numFmtId="0" fontId="8" fillId="0" borderId="0" xfId="0" applyFont="1" applyBorder="1" applyAlignment="1">
      <alignment vertical="top" wrapText="1"/>
    </xf>
    <xf numFmtId="49" fontId="1" fillId="0" borderId="8" xfId="0" applyNumberFormat="1" applyFont="1" applyFill="1" applyBorder="1" applyAlignment="1">
      <alignment horizontal="right" wrapText="1"/>
    </xf>
    <xf numFmtId="0" fontId="4" fillId="3" borderId="12" xfId="0" applyFont="1" applyFill="1" applyBorder="1" applyAlignment="1"/>
    <xf numFmtId="0" fontId="4" fillId="3" borderId="17" xfId="0" applyFont="1" applyFill="1" applyBorder="1" applyAlignment="1"/>
    <xf numFmtId="0" fontId="1" fillId="0" borderId="6" xfId="0" applyFont="1" applyBorder="1"/>
    <xf numFmtId="0" fontId="8" fillId="0" borderId="8" xfId="0" applyFont="1" applyBorder="1"/>
    <xf numFmtId="49" fontId="8" fillId="0" borderId="8" xfId="0" applyNumberFormat="1" applyFont="1" applyBorder="1" applyAlignment="1">
      <alignment horizontal="right"/>
    </xf>
    <xf numFmtId="0" fontId="4" fillId="3" borderId="15"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0" xfId="0" applyBorder="1" applyAlignment="1">
      <alignment horizontal="center"/>
    </xf>
    <xf numFmtId="49" fontId="1" fillId="0" borderId="0" xfId="0" applyNumberFormat="1" applyFont="1" applyAlignment="1">
      <alignment horizontal="right"/>
    </xf>
    <xf numFmtId="49" fontId="1" fillId="0" borderId="0" xfId="0" applyNumberFormat="1" applyFont="1" applyAlignment="1">
      <alignment horizontal="left"/>
    </xf>
    <xf numFmtId="0" fontId="1" fillId="0" borderId="0" xfId="0" applyFont="1" applyFill="1" applyBorder="1" applyAlignment="1">
      <alignment horizontal="center"/>
    </xf>
    <xf numFmtId="0" fontId="1" fillId="0" borderId="5" xfId="0" applyFont="1" applyBorder="1" applyAlignment="1">
      <alignment horizontal="right"/>
    </xf>
    <xf numFmtId="0" fontId="1" fillId="0" borderId="15" xfId="0" applyFont="1" applyBorder="1" applyAlignment="1">
      <alignment horizontal="right"/>
    </xf>
    <xf numFmtId="0" fontId="8" fillId="0" borderId="5" xfId="0" applyFont="1" applyBorder="1" applyAlignment="1">
      <alignment horizontal="right"/>
    </xf>
    <xf numFmtId="0" fontId="1" fillId="0" borderId="8" xfId="0" applyNumberFormat="1" applyFont="1" applyFill="1" applyBorder="1" applyAlignment="1">
      <alignment horizontal="right"/>
    </xf>
    <xf numFmtId="0" fontId="13" fillId="0" borderId="0" xfId="0" applyFont="1" applyAlignment="1">
      <alignment horizontal="right"/>
    </xf>
    <xf numFmtId="164" fontId="1" fillId="0" borderId="8" xfId="0" applyNumberFormat="1" applyFont="1" applyFill="1" applyBorder="1" applyAlignment="1">
      <alignment horizontal="right"/>
    </xf>
    <xf numFmtId="0" fontId="12" fillId="3" borderId="6" xfId="0" applyFont="1" applyFill="1" applyBorder="1" applyAlignment="1">
      <alignment horizontal="center"/>
    </xf>
    <xf numFmtId="0" fontId="12" fillId="3" borderId="8" xfId="0" applyFont="1" applyFill="1" applyBorder="1" applyAlignment="1">
      <alignment horizontal="center"/>
    </xf>
    <xf numFmtId="0" fontId="1" fillId="5" borderId="8" xfId="0" applyFont="1" applyFill="1" applyBorder="1" applyAlignment="1">
      <alignment horizontal="right" vertical="center" wrapText="1"/>
    </xf>
    <xf numFmtId="0" fontId="1" fillId="5" borderId="0" xfId="0" applyFont="1" applyFill="1" applyAlignment="1">
      <alignment horizontal="right" vertical="center" wrapText="1"/>
    </xf>
    <xf numFmtId="16" fontId="1" fillId="0" borderId="10" xfId="0" applyNumberFormat="1" applyFont="1" applyBorder="1" applyAlignment="1">
      <alignment horizontal="right"/>
    </xf>
    <xf numFmtId="0" fontId="1" fillId="0" borderId="10" xfId="0" applyFont="1" applyBorder="1" applyAlignment="1">
      <alignment horizontal="right"/>
    </xf>
    <xf numFmtId="0" fontId="1" fillId="0" borderId="10" xfId="0" applyFont="1" applyBorder="1"/>
    <xf numFmtId="0" fontId="1" fillId="0" borderId="4" xfId="0" applyFont="1" applyBorder="1" applyAlignment="1">
      <alignment horizontal="right"/>
    </xf>
    <xf numFmtId="16" fontId="1" fillId="0" borderId="16" xfId="0" applyNumberFormat="1" applyFont="1" applyBorder="1" applyAlignment="1">
      <alignment horizontal="right"/>
    </xf>
    <xf numFmtId="0" fontId="1" fillId="0" borderId="16" xfId="0" applyFont="1" applyBorder="1" applyAlignment="1">
      <alignment horizontal="right"/>
    </xf>
    <xf numFmtId="49" fontId="1" fillId="0" borderId="16" xfId="0" applyNumberFormat="1" applyFont="1" applyBorder="1" applyAlignment="1">
      <alignment horizontal="right"/>
    </xf>
    <xf numFmtId="0" fontId="1" fillId="0" borderId="16" xfId="0" applyFont="1" applyBorder="1"/>
    <xf numFmtId="0" fontId="1" fillId="3" borderId="6" xfId="0" applyFont="1" applyFill="1" applyBorder="1" applyAlignment="1"/>
    <xf numFmtId="49" fontId="1" fillId="0" borderId="10" xfId="0" applyNumberFormat="1" applyFont="1" applyBorder="1" applyAlignment="1">
      <alignment horizontal="right"/>
    </xf>
    <xf numFmtId="0" fontId="1" fillId="3" borderId="6" xfId="0" applyFont="1" applyFill="1" applyBorder="1" applyAlignment="1">
      <alignment horizontal="center"/>
    </xf>
    <xf numFmtId="0" fontId="1" fillId="3" borderId="8" xfId="0" applyFont="1" applyFill="1" applyBorder="1" applyAlignment="1">
      <alignment horizontal="center"/>
    </xf>
    <xf numFmtId="16" fontId="1" fillId="0" borderId="8" xfId="0" applyNumberFormat="1" applyFont="1" applyBorder="1" applyAlignment="1">
      <alignment horizontal="right"/>
    </xf>
    <xf numFmtId="49" fontId="4" fillId="3" borderId="5" xfId="0" applyNumberFormat="1" applyFont="1" applyFill="1" applyBorder="1" applyAlignment="1">
      <alignment horizontal="right"/>
    </xf>
    <xf numFmtId="49" fontId="4" fillId="3" borderId="6" xfId="0" applyNumberFormat="1" applyFont="1" applyFill="1" applyBorder="1" applyAlignment="1">
      <alignment horizontal="left"/>
    </xf>
    <xf numFmtId="0" fontId="12" fillId="3" borderId="5" xfId="0" applyFont="1" applyFill="1" applyBorder="1" applyAlignment="1"/>
    <xf numFmtId="49" fontId="1" fillId="0" borderId="14" xfId="0" applyNumberFormat="1" applyFont="1" applyBorder="1" applyAlignment="1">
      <alignment horizontal="right"/>
    </xf>
    <xf numFmtId="49" fontId="1" fillId="0" borderId="5" xfId="0" applyNumberFormat="1" applyFont="1" applyBorder="1" applyAlignment="1">
      <alignment horizontal="right"/>
    </xf>
    <xf numFmtId="0" fontId="1" fillId="0" borderId="10" xfId="0" applyNumberFormat="1" applyFont="1" applyBorder="1" applyAlignment="1">
      <alignment horizontal="right"/>
    </xf>
    <xf numFmtId="0" fontId="1" fillId="0" borderId="4" xfId="0" applyFont="1" applyBorder="1"/>
    <xf numFmtId="0" fontId="8" fillId="0" borderId="14" xfId="0" applyFont="1" applyBorder="1"/>
    <xf numFmtId="0" fontId="4" fillId="0" borderId="8" xfId="0" applyFont="1" applyBorder="1" applyAlignment="1">
      <alignment horizontal="right" vertical="top" wrapText="1"/>
    </xf>
    <xf numFmtId="0" fontId="4" fillId="0" borderId="8" xfId="0" applyFont="1" applyFill="1" applyBorder="1" applyAlignment="1">
      <alignment horizontal="right" vertical="top" wrapText="1"/>
    </xf>
    <xf numFmtId="0" fontId="1" fillId="0" borderId="10" xfId="0" quotePrefix="1" applyFont="1" applyBorder="1" applyAlignment="1">
      <alignment horizontal="right"/>
    </xf>
    <xf numFmtId="0" fontId="1" fillId="0" borderId="0" xfId="0" applyFont="1" applyBorder="1"/>
    <xf numFmtId="164" fontId="1" fillId="0" borderId="8" xfId="0" applyNumberFormat="1" applyFont="1" applyBorder="1"/>
    <xf numFmtId="0" fontId="0" fillId="0" borderId="0" xfId="0" applyBorder="1" applyAlignment="1">
      <alignment horizontal="center" vertical="center"/>
    </xf>
    <xf numFmtId="0" fontId="3" fillId="0" borderId="14" xfId="0" applyFont="1" applyBorder="1"/>
    <xf numFmtId="49" fontId="14" fillId="0" borderId="8" xfId="0" applyNumberFormat="1" applyFont="1" applyBorder="1" applyAlignment="1">
      <alignment horizontal="right"/>
    </xf>
    <xf numFmtId="0" fontId="4" fillId="3" borderId="5" xfId="0" applyFont="1" applyFill="1" applyBorder="1" applyAlignment="1">
      <alignment horizontal="center"/>
    </xf>
    <xf numFmtId="0" fontId="4" fillId="3" borderId="7" xfId="0" applyFont="1" applyFill="1" applyBorder="1" applyAlignment="1">
      <alignment horizontal="center" vertical="center"/>
    </xf>
    <xf numFmtId="6" fontId="1" fillId="0" borderId="8" xfId="0" applyNumberFormat="1" applyFont="1" applyBorder="1"/>
    <xf numFmtId="0" fontId="4" fillId="3" borderId="17" xfId="0" applyFont="1" applyFill="1" applyBorder="1" applyAlignment="1">
      <alignment horizontal="center" vertical="center"/>
    </xf>
    <xf numFmtId="0" fontId="4" fillId="6" borderId="8" xfId="0" applyFont="1" applyFill="1" applyBorder="1" applyAlignment="1">
      <alignment horizontal="right" vertical="top" wrapText="1"/>
    </xf>
    <xf numFmtId="16" fontId="8" fillId="0" borderId="8" xfId="0" applyNumberFormat="1" applyFont="1" applyBorder="1" applyAlignment="1">
      <alignment horizontal="right"/>
    </xf>
    <xf numFmtId="2" fontId="1" fillId="0" borderId="8" xfId="0" applyNumberFormat="1" applyFont="1" applyBorder="1" applyAlignment="1">
      <alignment horizontal="right"/>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0" xfId="0" applyFont="1" applyFill="1" applyBorder="1" applyAlignment="1">
      <alignment horizontal="center" vertical="center"/>
    </xf>
    <xf numFmtId="16" fontId="8" fillId="0" borderId="8" xfId="0" applyNumberFormat="1" applyFont="1" applyBorder="1"/>
    <xf numFmtId="0" fontId="8" fillId="0" borderId="4" xfId="0" applyFont="1" applyBorder="1" applyAlignment="1">
      <alignment horizontal="right"/>
    </xf>
    <xf numFmtId="0" fontId="4" fillId="0" borderId="0" xfId="0" applyFont="1" applyBorder="1" applyAlignment="1">
      <alignment horizontal="center"/>
    </xf>
    <xf numFmtId="0" fontId="1" fillId="0" borderId="14" xfId="0" applyFont="1" applyBorder="1" applyAlignment="1">
      <alignment wrapText="1"/>
    </xf>
    <xf numFmtId="0" fontId="1" fillId="0" borderId="8" xfId="0" applyFont="1" applyBorder="1" applyAlignment="1">
      <alignment wrapText="1"/>
    </xf>
    <xf numFmtId="0" fontId="1" fillId="0" borderId="10" xfId="0" applyFont="1" applyBorder="1" applyAlignment="1">
      <alignment wrapText="1"/>
    </xf>
    <xf numFmtId="0" fontId="1" fillId="0" borderId="8" xfId="0" applyFont="1" applyBorder="1" applyAlignment="1">
      <alignment horizontal="right" wrapText="1"/>
    </xf>
    <xf numFmtId="164" fontId="1" fillId="0" borderId="12" xfId="0" applyNumberFormat="1" applyFont="1" applyFill="1" applyBorder="1"/>
    <xf numFmtId="0" fontId="1" fillId="0" borderId="13" xfId="0" applyFont="1" applyFill="1" applyBorder="1" applyAlignment="1">
      <alignment horizontal="center"/>
    </xf>
    <xf numFmtId="0" fontId="9" fillId="0" borderId="12" xfId="0" applyFont="1" applyBorder="1" applyAlignment="1">
      <alignment vertical="top" wrapText="1"/>
    </xf>
    <xf numFmtId="0" fontId="1" fillId="0" borderId="7" xfId="0" applyFont="1"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8" fillId="0" borderId="7"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0" xfId="0" applyFont="1" applyFill="1" applyBorder="1" applyAlignment="1">
      <alignment horizontal="left" vertical="top" wrapText="1"/>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8" fillId="0" borderId="8" xfId="0" applyFont="1" applyBorder="1" applyAlignment="1">
      <alignment horizontal="left" vertical="top" wrapText="1"/>
    </xf>
    <xf numFmtId="0" fontId="1" fillId="0" borderId="7"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8" fillId="0" borderId="7" xfId="0" applyFont="1" applyBorder="1" applyAlignment="1">
      <alignment vertical="top" wrapText="1"/>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7"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1" fillId="0" borderId="9" xfId="0" applyFont="1" applyFill="1" applyBorder="1" applyAlignment="1">
      <alignment horizontal="center"/>
    </xf>
    <xf numFmtId="0" fontId="1" fillId="0" borderId="10" xfId="0" applyFont="1" applyFill="1" applyBorder="1" applyAlignment="1">
      <alignment horizontal="center"/>
    </xf>
    <xf numFmtId="0" fontId="0" fillId="0" borderId="9" xfId="0" applyBorder="1" applyAlignment="1">
      <alignment horizontal="center" vertical="center"/>
    </xf>
    <xf numFmtId="0" fontId="0" fillId="0" borderId="10" xfId="0" applyBorder="1" applyAlignment="1">
      <alignment horizontal="center" vertical="center"/>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15" xfId="0" applyFont="1" applyBorder="1" applyAlignment="1">
      <alignment horizontal="left" vertical="top" wrapText="1"/>
    </xf>
    <xf numFmtId="0" fontId="4" fillId="0" borderId="0" xfId="0" applyFont="1" applyBorder="1" applyAlignment="1">
      <alignment horizontal="center"/>
    </xf>
    <xf numFmtId="0" fontId="4" fillId="0" borderId="7" xfId="0" applyFont="1" applyFill="1" applyBorder="1" applyAlignment="1">
      <alignment horizontal="center"/>
    </xf>
    <xf numFmtId="0" fontId="1" fillId="0" borderId="8" xfId="0" applyFont="1" applyBorder="1" applyAlignment="1">
      <alignment horizontal="center" vertical="center"/>
    </xf>
    <xf numFmtId="0" fontId="0" fillId="0" borderId="9" xfId="0" applyBorder="1" applyAlignment="1">
      <alignment vertical="top" wrapText="1"/>
    </xf>
    <xf numFmtId="0" fontId="0" fillId="0" borderId="10" xfId="0" applyBorder="1" applyAlignment="1">
      <alignment vertical="top"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0" fillId="0" borderId="9" xfId="0" applyBorder="1" applyAlignment="1"/>
    <xf numFmtId="0" fontId="0" fillId="0" borderId="10" xfId="0" applyBorder="1" applyAlignment="1"/>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4" fillId="0" borderId="13" xfId="0" applyFont="1" applyBorder="1" applyAlignment="1">
      <alignment horizontal="center"/>
    </xf>
    <xf numFmtId="0" fontId="8" fillId="0" borderId="8" xfId="0" applyFont="1" applyFill="1" applyBorder="1" applyAlignment="1">
      <alignment horizontal="left" vertical="top" wrapText="1"/>
    </xf>
    <xf numFmtId="0" fontId="3" fillId="0" borderId="7" xfId="0" applyFont="1" applyBorder="1" applyAlignment="1">
      <alignment horizontal="center" vertical="center"/>
    </xf>
    <xf numFmtId="0" fontId="4" fillId="6" borderId="4" xfId="0" applyFont="1" applyFill="1" applyBorder="1" applyAlignment="1">
      <alignment horizontal="center" vertical="top" wrapText="1"/>
    </xf>
    <xf numFmtId="0" fontId="4" fillId="6" borderId="5" xfId="0" applyFont="1" applyFill="1" applyBorder="1" applyAlignment="1">
      <alignment horizontal="center" vertical="top" wrapText="1"/>
    </xf>
    <xf numFmtId="0" fontId="4" fillId="6" borderId="6" xfId="0" applyFont="1" applyFill="1" applyBorder="1" applyAlignment="1">
      <alignment horizontal="center" vertical="top" wrapText="1"/>
    </xf>
    <xf numFmtId="0" fontId="1" fillId="0" borderId="8" xfId="0" applyFont="1" applyFill="1" applyBorder="1" applyAlignment="1">
      <alignment horizontal="center" vertical="center" wrapText="1"/>
    </xf>
    <xf numFmtId="0" fontId="8" fillId="0" borderId="13" xfId="0" applyFont="1" applyBorder="1" applyAlignment="1">
      <alignment vertical="top" wrapText="1"/>
    </xf>
    <xf numFmtId="0" fontId="1" fillId="0" borderId="16" xfId="0" applyFont="1" applyBorder="1" applyAlignment="1">
      <alignment horizontal="center" vertical="center"/>
    </xf>
  </cellXfs>
  <cellStyles count="3">
    <cellStyle name="Currency" xfId="1" builtinId="4"/>
    <cellStyle name="Normal" xfId="0" builtinId="0"/>
    <cellStyle name="Normál_Sheet1"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5.jpeg"/><Relationship Id="rId117" Type="http://schemas.openxmlformats.org/officeDocument/2006/relationships/image" Target="../media/image116.png"/><Relationship Id="rId21" Type="http://schemas.openxmlformats.org/officeDocument/2006/relationships/image" Target="../media/image21.jpe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2.jpeg"/><Relationship Id="rId68" Type="http://schemas.openxmlformats.org/officeDocument/2006/relationships/image" Target="../media/image67.jpeg"/><Relationship Id="rId84" Type="http://schemas.openxmlformats.org/officeDocument/2006/relationships/image" Target="../media/image83.jpeg"/><Relationship Id="rId89" Type="http://schemas.openxmlformats.org/officeDocument/2006/relationships/image" Target="../media/image88.jpeg"/><Relationship Id="rId112" Type="http://schemas.openxmlformats.org/officeDocument/2006/relationships/image" Target="../media/image111.png"/><Relationship Id="rId16" Type="http://schemas.openxmlformats.org/officeDocument/2006/relationships/image" Target="../media/image16.jpeg"/><Relationship Id="rId107" Type="http://schemas.openxmlformats.org/officeDocument/2006/relationships/image" Target="../media/image106.png"/><Relationship Id="rId11" Type="http://schemas.openxmlformats.org/officeDocument/2006/relationships/image" Target="../media/image11.jpeg"/><Relationship Id="rId32" Type="http://schemas.openxmlformats.org/officeDocument/2006/relationships/image" Target="../media/image31.jpeg"/><Relationship Id="rId37" Type="http://schemas.openxmlformats.org/officeDocument/2006/relationships/image" Target="../media/image36.png"/><Relationship Id="rId53" Type="http://schemas.openxmlformats.org/officeDocument/2006/relationships/image" Target="../media/image52.jpeg"/><Relationship Id="rId58" Type="http://schemas.openxmlformats.org/officeDocument/2006/relationships/image" Target="../media/image57.png"/><Relationship Id="rId74" Type="http://schemas.openxmlformats.org/officeDocument/2006/relationships/image" Target="../media/image73.jpeg"/><Relationship Id="rId79" Type="http://schemas.openxmlformats.org/officeDocument/2006/relationships/image" Target="../media/image78.png"/><Relationship Id="rId102" Type="http://schemas.openxmlformats.org/officeDocument/2006/relationships/image" Target="../media/image101.png"/><Relationship Id="rId123" Type="http://schemas.openxmlformats.org/officeDocument/2006/relationships/image" Target="../media/image122.png"/><Relationship Id="rId5" Type="http://schemas.openxmlformats.org/officeDocument/2006/relationships/image" Target="../media/image5.jpeg"/><Relationship Id="rId61" Type="http://schemas.openxmlformats.org/officeDocument/2006/relationships/image" Target="../media/image60.jpeg"/><Relationship Id="rId82" Type="http://schemas.openxmlformats.org/officeDocument/2006/relationships/image" Target="../media/image81.jpeg"/><Relationship Id="rId90" Type="http://schemas.openxmlformats.org/officeDocument/2006/relationships/image" Target="../media/image89.jpeg"/><Relationship Id="rId95" Type="http://schemas.openxmlformats.org/officeDocument/2006/relationships/image" Target="../media/image94.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png"/><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64" Type="http://schemas.openxmlformats.org/officeDocument/2006/relationships/image" Target="../media/image63.jpeg"/><Relationship Id="rId69" Type="http://schemas.openxmlformats.org/officeDocument/2006/relationships/image" Target="../media/image68.jpeg"/><Relationship Id="rId77" Type="http://schemas.openxmlformats.org/officeDocument/2006/relationships/image" Target="../media/image76.jpeg"/><Relationship Id="rId100" Type="http://schemas.openxmlformats.org/officeDocument/2006/relationships/image" Target="../media/image99.jpeg"/><Relationship Id="rId105" Type="http://schemas.openxmlformats.org/officeDocument/2006/relationships/image" Target="../media/image104.png"/><Relationship Id="rId113" Type="http://schemas.openxmlformats.org/officeDocument/2006/relationships/image" Target="../media/image112.png"/><Relationship Id="rId118" Type="http://schemas.openxmlformats.org/officeDocument/2006/relationships/image" Target="../media/image117.png"/><Relationship Id="rId126" Type="http://schemas.openxmlformats.org/officeDocument/2006/relationships/image" Target="../media/image125.jpeg"/><Relationship Id="rId8" Type="http://schemas.openxmlformats.org/officeDocument/2006/relationships/image" Target="../media/image8.jpeg"/><Relationship Id="rId51" Type="http://schemas.openxmlformats.org/officeDocument/2006/relationships/image" Target="../media/image50.jpeg"/><Relationship Id="rId72" Type="http://schemas.openxmlformats.org/officeDocument/2006/relationships/image" Target="../media/image71.jpeg"/><Relationship Id="rId80" Type="http://schemas.openxmlformats.org/officeDocument/2006/relationships/image" Target="../media/image79.png"/><Relationship Id="rId85" Type="http://schemas.openxmlformats.org/officeDocument/2006/relationships/image" Target="../media/image84.jpeg"/><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2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6.jpeg"/><Relationship Id="rId103" Type="http://schemas.openxmlformats.org/officeDocument/2006/relationships/image" Target="../media/image102.png"/><Relationship Id="rId108" Type="http://schemas.openxmlformats.org/officeDocument/2006/relationships/image" Target="../media/image107.png"/><Relationship Id="rId116" Type="http://schemas.openxmlformats.org/officeDocument/2006/relationships/image" Target="../media/image115.jpeg"/><Relationship Id="rId124" Type="http://schemas.openxmlformats.org/officeDocument/2006/relationships/image" Target="../media/image123.png"/><Relationship Id="rId20" Type="http://schemas.openxmlformats.org/officeDocument/2006/relationships/image" Target="../media/image20.jpe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jpeg"/><Relationship Id="rId83" Type="http://schemas.openxmlformats.org/officeDocument/2006/relationships/image" Target="../media/image82.jpeg"/><Relationship Id="rId88" Type="http://schemas.openxmlformats.org/officeDocument/2006/relationships/image" Target="../media/image87.jpeg"/><Relationship Id="rId91" Type="http://schemas.openxmlformats.org/officeDocument/2006/relationships/image" Target="../media/image90.jpeg"/><Relationship Id="rId96" Type="http://schemas.openxmlformats.org/officeDocument/2006/relationships/image" Target="../media/image95.jpeg"/><Relationship Id="rId111" Type="http://schemas.openxmlformats.org/officeDocument/2006/relationships/image" Target="../media/image110.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7.jpeg"/><Relationship Id="rId36" Type="http://schemas.openxmlformats.org/officeDocument/2006/relationships/image" Target="../media/image35.png"/><Relationship Id="rId49" Type="http://schemas.openxmlformats.org/officeDocument/2006/relationships/image" Target="../media/image48.jpeg"/><Relationship Id="rId57" Type="http://schemas.openxmlformats.org/officeDocument/2006/relationships/image" Target="../media/image56.png"/><Relationship Id="rId106" Type="http://schemas.openxmlformats.org/officeDocument/2006/relationships/image" Target="../media/image105.png"/><Relationship Id="rId114" Type="http://schemas.openxmlformats.org/officeDocument/2006/relationships/image" Target="../media/image113.png"/><Relationship Id="rId119" Type="http://schemas.openxmlformats.org/officeDocument/2006/relationships/image" Target="../media/image118.png"/><Relationship Id="rId10" Type="http://schemas.openxmlformats.org/officeDocument/2006/relationships/image" Target="../media/image10.jpeg"/><Relationship Id="rId31" Type="http://schemas.openxmlformats.org/officeDocument/2006/relationships/image" Target="../media/image30.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png"/><Relationship Id="rId65" Type="http://schemas.openxmlformats.org/officeDocument/2006/relationships/image" Target="../media/image64.jpeg"/><Relationship Id="rId73" Type="http://schemas.openxmlformats.org/officeDocument/2006/relationships/image" Target="../media/image72.jpeg"/><Relationship Id="rId78" Type="http://schemas.openxmlformats.org/officeDocument/2006/relationships/image" Target="../media/image77.jpeg"/><Relationship Id="rId81" Type="http://schemas.openxmlformats.org/officeDocument/2006/relationships/image" Target="../media/image80.gif"/><Relationship Id="rId86" Type="http://schemas.openxmlformats.org/officeDocument/2006/relationships/image" Target="../media/image85.jpeg"/><Relationship Id="rId94" Type="http://schemas.openxmlformats.org/officeDocument/2006/relationships/image" Target="../media/image93.jpeg"/><Relationship Id="rId99" Type="http://schemas.openxmlformats.org/officeDocument/2006/relationships/image" Target="../media/image98.png"/><Relationship Id="rId101" Type="http://schemas.openxmlformats.org/officeDocument/2006/relationships/image" Target="../media/image100.jpeg"/><Relationship Id="rId122" Type="http://schemas.openxmlformats.org/officeDocument/2006/relationships/image" Target="../media/image12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8.jpeg"/><Relationship Id="rId109" Type="http://schemas.openxmlformats.org/officeDocument/2006/relationships/image" Target="../media/image108.jpeg"/><Relationship Id="rId34" Type="http://schemas.openxmlformats.org/officeDocument/2006/relationships/image" Target="../media/image33.jpeg"/><Relationship Id="rId50" Type="http://schemas.openxmlformats.org/officeDocument/2006/relationships/image" Target="../media/image49.jpeg"/><Relationship Id="rId55" Type="http://schemas.openxmlformats.org/officeDocument/2006/relationships/image" Target="../media/image54.png"/><Relationship Id="rId76" Type="http://schemas.openxmlformats.org/officeDocument/2006/relationships/image" Target="../media/image75.jpe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jpeg"/><Relationship Id="rId7" Type="http://schemas.openxmlformats.org/officeDocument/2006/relationships/image" Target="../media/image7.jpeg"/><Relationship Id="rId71" Type="http://schemas.openxmlformats.org/officeDocument/2006/relationships/image" Target="../media/image70.jpeg"/><Relationship Id="rId92" Type="http://schemas.openxmlformats.org/officeDocument/2006/relationships/image" Target="../media/image91.jpeg"/><Relationship Id="rId2" Type="http://schemas.openxmlformats.org/officeDocument/2006/relationships/image" Target="../media/image2.gif"/><Relationship Id="rId29" Type="http://schemas.openxmlformats.org/officeDocument/2006/relationships/image" Target="../media/image28.jpeg"/><Relationship Id="rId24" Type="http://schemas.openxmlformats.org/officeDocument/2006/relationships/hyperlink" Target="http://medialibrary.bdk.com/NetClient/Transient/PreviewRedirector.aspx?objectId=917181&amp;objectCategory=Image" TargetMode="External"/><Relationship Id="rId40" Type="http://schemas.openxmlformats.org/officeDocument/2006/relationships/image" Target="../media/image39.jpeg"/><Relationship Id="rId45" Type="http://schemas.openxmlformats.org/officeDocument/2006/relationships/image" Target="../media/image44.jpeg"/><Relationship Id="rId66" Type="http://schemas.openxmlformats.org/officeDocument/2006/relationships/image" Target="../media/image65.jpeg"/><Relationship Id="rId87" Type="http://schemas.openxmlformats.org/officeDocument/2006/relationships/image" Target="../media/image86.jpeg"/><Relationship Id="rId110" Type="http://schemas.openxmlformats.org/officeDocument/2006/relationships/image" Target="../media/image109.png"/><Relationship Id="rId115" Type="http://schemas.openxmlformats.org/officeDocument/2006/relationships/image" Target="../media/image114.jpeg"/></Relationships>
</file>

<file path=xl/drawings/drawing1.xml><?xml version="1.0" encoding="utf-8"?>
<xdr:wsDr xmlns:xdr="http://schemas.openxmlformats.org/drawingml/2006/spreadsheetDrawing" xmlns:a="http://schemas.openxmlformats.org/drawingml/2006/main">
  <xdr:twoCellAnchor editAs="oneCell">
    <xdr:from>
      <xdr:col>0</xdr:col>
      <xdr:colOff>321468</xdr:colOff>
      <xdr:row>263</xdr:row>
      <xdr:rowOff>83344</xdr:rowOff>
    </xdr:from>
    <xdr:to>
      <xdr:col>0</xdr:col>
      <xdr:colOff>1488282</xdr:colOff>
      <xdr:row>271</xdr:row>
      <xdr:rowOff>91160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21468" y="51651694"/>
          <a:ext cx="1166814" cy="15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416718</xdr:colOff>
      <xdr:row>297</xdr:row>
      <xdr:rowOff>83343</xdr:rowOff>
    </xdr:from>
    <xdr:to>
      <xdr:col>0</xdr:col>
      <xdr:colOff>1416843</xdr:colOff>
      <xdr:row>298</xdr:row>
      <xdr:rowOff>125925</xdr:rowOff>
    </xdr:to>
    <xdr:pic>
      <xdr:nvPicPr>
        <xdr:cNvPr id="3" name="Kép 251" descr="http://toolnet.bdk.com/ProductImages/EuropeanImages/Professional/Logos/Brushless-logo.gif">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6718" y="58128693"/>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321468</xdr:colOff>
      <xdr:row>326</xdr:row>
      <xdr:rowOff>95250</xdr:rowOff>
    </xdr:from>
    <xdr:to>
      <xdr:col>0</xdr:col>
      <xdr:colOff>1321593</xdr:colOff>
      <xdr:row>327</xdr:row>
      <xdr:rowOff>137832</xdr:rowOff>
    </xdr:to>
    <xdr:pic>
      <xdr:nvPicPr>
        <xdr:cNvPr id="4" name="Kép 251" descr="http://toolnet.bdk.com/ProductImages/EuropeanImages/Professional/Logos/Brushless-logo.gif">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21468" y="63703200"/>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83344</xdr:colOff>
      <xdr:row>317</xdr:row>
      <xdr:rowOff>47624</xdr:rowOff>
    </xdr:from>
    <xdr:to>
      <xdr:col>0</xdr:col>
      <xdr:colOff>1779390</xdr:colOff>
      <xdr:row>326</xdr:row>
      <xdr:rowOff>35719</xdr:rowOff>
    </xdr:to>
    <xdr:pic>
      <xdr:nvPicPr>
        <xdr:cNvPr id="5"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3344" y="61941074"/>
          <a:ext cx="1696046" cy="1702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340</xdr:row>
      <xdr:rowOff>142875</xdr:rowOff>
    </xdr:from>
    <xdr:to>
      <xdr:col>0</xdr:col>
      <xdr:colOff>1381125</xdr:colOff>
      <xdr:row>342</xdr:row>
      <xdr:rowOff>4482</xdr:rowOff>
    </xdr:to>
    <xdr:pic>
      <xdr:nvPicPr>
        <xdr:cNvPr id="6" name="Kép 251" descr="http://toolnet.bdk.com/ProductImages/EuropeanImages/Professional/Logos/Brushless-logo.gif">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0" y="66417825"/>
          <a:ext cx="1000125" cy="242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109627</xdr:colOff>
      <xdr:row>331</xdr:row>
      <xdr:rowOff>95249</xdr:rowOff>
    </xdr:from>
    <xdr:to>
      <xdr:col>0</xdr:col>
      <xdr:colOff>1785936</xdr:colOff>
      <xdr:row>340</xdr:row>
      <xdr:rowOff>63530</xdr:rowOff>
    </xdr:to>
    <xdr:pic>
      <xdr:nvPicPr>
        <xdr:cNvPr id="7" name="Picture 6">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9627" y="64655699"/>
          <a:ext cx="1676309" cy="1682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95248</xdr:colOff>
      <xdr:row>345</xdr:row>
      <xdr:rowOff>47625</xdr:rowOff>
    </xdr:from>
    <xdr:to>
      <xdr:col>0</xdr:col>
      <xdr:colOff>1791293</xdr:colOff>
      <xdr:row>354</xdr:row>
      <xdr:rowOff>35719</xdr:rowOff>
    </xdr:to>
    <xdr:pic>
      <xdr:nvPicPr>
        <xdr:cNvPr id="8" name="Picture 7">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5248" y="67275075"/>
          <a:ext cx="1696045" cy="170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345282</xdr:colOff>
      <xdr:row>354</xdr:row>
      <xdr:rowOff>119063</xdr:rowOff>
    </xdr:from>
    <xdr:to>
      <xdr:col>0</xdr:col>
      <xdr:colOff>1345407</xdr:colOff>
      <xdr:row>355</xdr:row>
      <xdr:rowOff>161645</xdr:rowOff>
    </xdr:to>
    <xdr:pic>
      <xdr:nvPicPr>
        <xdr:cNvPr id="9" name="Kép 251" descr="http://toolnet.bdk.com/ProductImages/EuropeanImages/Professional/Logos/Brushless-logo.gif">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5282" y="69061013"/>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345281</xdr:colOff>
      <xdr:row>369</xdr:row>
      <xdr:rowOff>71438</xdr:rowOff>
    </xdr:from>
    <xdr:to>
      <xdr:col>0</xdr:col>
      <xdr:colOff>1345406</xdr:colOff>
      <xdr:row>370</xdr:row>
      <xdr:rowOff>114020</xdr:rowOff>
    </xdr:to>
    <xdr:pic>
      <xdr:nvPicPr>
        <xdr:cNvPr id="10" name="Kép 251" descr="http://toolnet.bdk.com/ProductImages/EuropeanImages/Professional/Logos/Brushless-logo.gif">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45281" y="71918513"/>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83344</xdr:colOff>
      <xdr:row>359</xdr:row>
      <xdr:rowOff>78241</xdr:rowOff>
    </xdr:from>
    <xdr:to>
      <xdr:col>0</xdr:col>
      <xdr:colOff>1843774</xdr:colOff>
      <xdr:row>368</xdr:row>
      <xdr:rowOff>130969</xdr:rowOff>
    </xdr:to>
    <xdr:pic>
      <xdr:nvPicPr>
        <xdr:cNvPr id="11" name="Picture 1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3344" y="70020316"/>
          <a:ext cx="1760430" cy="176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386</xdr:row>
      <xdr:rowOff>71436</xdr:rowOff>
    </xdr:from>
    <xdr:to>
      <xdr:col>0</xdr:col>
      <xdr:colOff>1381125</xdr:colOff>
      <xdr:row>387</xdr:row>
      <xdr:rowOff>114018</xdr:rowOff>
    </xdr:to>
    <xdr:pic>
      <xdr:nvPicPr>
        <xdr:cNvPr id="12" name="Kép 251" descr="http://toolnet.bdk.com/ProductImages/EuropeanImages/Professional/Logos/Brushless-logo.gif">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0" y="75290361"/>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59532</xdr:colOff>
      <xdr:row>374</xdr:row>
      <xdr:rowOff>107156</xdr:rowOff>
    </xdr:from>
    <xdr:to>
      <xdr:col>0</xdr:col>
      <xdr:colOff>1921624</xdr:colOff>
      <xdr:row>383</xdr:row>
      <xdr:rowOff>261938</xdr:rowOff>
    </xdr:to>
    <xdr:pic>
      <xdr:nvPicPr>
        <xdr:cNvPr id="13" name="Picture 12">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9532" y="72906731"/>
          <a:ext cx="1862092" cy="1869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1171</xdr:row>
      <xdr:rowOff>119060</xdr:rowOff>
    </xdr:from>
    <xdr:to>
      <xdr:col>0</xdr:col>
      <xdr:colOff>1869280</xdr:colOff>
      <xdr:row>1181</xdr:row>
      <xdr:rowOff>4464</xdr:rowOff>
    </xdr:to>
    <xdr:pic>
      <xdr:nvPicPr>
        <xdr:cNvPr id="14" name="Picture 13">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250" y="226528310"/>
          <a:ext cx="1774030" cy="1790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1186</xdr:row>
      <xdr:rowOff>11908</xdr:rowOff>
    </xdr:from>
    <xdr:to>
      <xdr:col>0</xdr:col>
      <xdr:colOff>1873952</xdr:colOff>
      <xdr:row>1195</xdr:row>
      <xdr:rowOff>188119</xdr:rowOff>
    </xdr:to>
    <xdr:pic>
      <xdr:nvPicPr>
        <xdr:cNvPr id="15" name="Picture 14">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0" y="229278658"/>
          <a:ext cx="1873952" cy="1890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440532</xdr:colOff>
      <xdr:row>686</xdr:row>
      <xdr:rowOff>47624</xdr:rowOff>
    </xdr:from>
    <xdr:to>
      <xdr:col>0</xdr:col>
      <xdr:colOff>1440657</xdr:colOff>
      <xdr:row>687</xdr:row>
      <xdr:rowOff>90206</xdr:rowOff>
    </xdr:to>
    <xdr:pic>
      <xdr:nvPicPr>
        <xdr:cNvPr id="16" name="Kép 251" descr="http://toolnet.bdk.com/ProductImages/EuropeanImages/Professional/Logos/Brushless-logo.gif">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532" y="132978524"/>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83345</xdr:colOff>
      <xdr:row>678</xdr:row>
      <xdr:rowOff>35719</xdr:rowOff>
    </xdr:from>
    <xdr:to>
      <xdr:col>0</xdr:col>
      <xdr:colOff>1900603</xdr:colOff>
      <xdr:row>685</xdr:row>
      <xdr:rowOff>119063</xdr:rowOff>
    </xdr:to>
    <xdr:pic>
      <xdr:nvPicPr>
        <xdr:cNvPr id="17" name="Image1" descr="http://medialibrary.bdk.com/Chuckwalla/Images/50a6ded9e3a7b269b6d2da9919c6a74e.jpg">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3345" y="131442619"/>
          <a:ext cx="1817258" cy="1416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702</xdr:row>
      <xdr:rowOff>35719</xdr:rowOff>
    </xdr:from>
    <xdr:to>
      <xdr:col>0</xdr:col>
      <xdr:colOff>1428750</xdr:colOff>
      <xdr:row>703</xdr:row>
      <xdr:rowOff>78301</xdr:rowOff>
    </xdr:to>
    <xdr:pic>
      <xdr:nvPicPr>
        <xdr:cNvPr id="18" name="Kép 251" descr="http://toolnet.bdk.com/ProductImages/EuropeanImages/Professional/Logos/Brushless-logo.gif">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8625" y="136014619"/>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71440</xdr:colOff>
      <xdr:row>693</xdr:row>
      <xdr:rowOff>35719</xdr:rowOff>
    </xdr:from>
    <xdr:to>
      <xdr:col>0</xdr:col>
      <xdr:colOff>1873425</xdr:colOff>
      <xdr:row>700</xdr:row>
      <xdr:rowOff>107157</xdr:rowOff>
    </xdr:to>
    <xdr:pic>
      <xdr:nvPicPr>
        <xdr:cNvPr id="19" name="Image1" descr="http://medialibrary.bdk.com/Chuckwalla/Images/caa74f977e77825d9dfd3dc692d3b144.jpg">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1440" y="134300119"/>
          <a:ext cx="1801985" cy="140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887</xdr:row>
      <xdr:rowOff>89699</xdr:rowOff>
    </xdr:from>
    <xdr:to>
      <xdr:col>0</xdr:col>
      <xdr:colOff>1885117</xdr:colOff>
      <xdr:row>894</xdr:row>
      <xdr:rowOff>176212</xdr:rowOff>
    </xdr:to>
    <xdr:pic>
      <xdr:nvPicPr>
        <xdr:cNvPr id="20" name="Picture 19">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7625" y="172292174"/>
          <a:ext cx="1837492" cy="1420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47626</xdr:colOff>
      <xdr:row>875</xdr:row>
      <xdr:rowOff>130969</xdr:rowOff>
    </xdr:from>
    <xdr:to>
      <xdr:col>0</xdr:col>
      <xdr:colOff>1897824</xdr:colOff>
      <xdr:row>883</xdr:row>
      <xdr:rowOff>33337</xdr:rowOff>
    </xdr:to>
    <xdr:pic>
      <xdr:nvPicPr>
        <xdr:cNvPr id="21" name="Picture 20">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7626" y="170056969"/>
          <a:ext cx="1850198" cy="142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35719</xdr:colOff>
      <xdr:row>863</xdr:row>
      <xdr:rowOff>101598</xdr:rowOff>
    </xdr:from>
    <xdr:to>
      <xdr:col>0</xdr:col>
      <xdr:colOff>1881187</xdr:colOff>
      <xdr:row>871</xdr:row>
      <xdr:rowOff>69056</xdr:rowOff>
    </xdr:to>
    <xdr:pic>
      <xdr:nvPicPr>
        <xdr:cNvPr id="22" name="Picture 21">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719" y="167741598"/>
          <a:ext cx="1845468" cy="1491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74926</xdr:colOff>
      <xdr:row>446</xdr:row>
      <xdr:rowOff>35719</xdr:rowOff>
    </xdr:from>
    <xdr:to>
      <xdr:col>0</xdr:col>
      <xdr:colOff>1893094</xdr:colOff>
      <xdr:row>455</xdr:row>
      <xdr:rowOff>156042</xdr:rowOff>
    </xdr:to>
    <xdr:pic>
      <xdr:nvPicPr>
        <xdr:cNvPr id="23" name="Picture 22">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4926" y="86684644"/>
          <a:ext cx="1818168" cy="183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502</xdr:row>
      <xdr:rowOff>71438</xdr:rowOff>
    </xdr:from>
    <xdr:to>
      <xdr:col>0</xdr:col>
      <xdr:colOff>1911790</xdr:colOff>
      <xdr:row>512</xdr:row>
      <xdr:rowOff>95250</xdr:rowOff>
    </xdr:to>
    <xdr:pic>
      <xdr:nvPicPr>
        <xdr:cNvPr id="24" name="Picture 23">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0" y="97407413"/>
          <a:ext cx="1911790" cy="1928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357188</xdr:colOff>
      <xdr:row>512</xdr:row>
      <xdr:rowOff>35719</xdr:rowOff>
    </xdr:from>
    <xdr:to>
      <xdr:col>0</xdr:col>
      <xdr:colOff>1464468</xdr:colOff>
      <xdr:row>513</xdr:row>
      <xdr:rowOff>102984</xdr:rowOff>
    </xdr:to>
    <xdr:pic>
      <xdr:nvPicPr>
        <xdr:cNvPr id="25" name="Picture 24">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7188" y="99276694"/>
          <a:ext cx="1107280" cy="257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71437</xdr:colOff>
      <xdr:row>517</xdr:row>
      <xdr:rowOff>95249</xdr:rowOff>
    </xdr:from>
    <xdr:to>
      <xdr:col>0</xdr:col>
      <xdr:colOff>1785936</xdr:colOff>
      <xdr:row>526</xdr:row>
      <xdr:rowOff>99724</xdr:rowOff>
    </xdr:to>
    <xdr:pic>
      <xdr:nvPicPr>
        <xdr:cNvPr id="26" name="Picture 25">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1437" y="100288724"/>
          <a:ext cx="1714499" cy="171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321469</xdr:colOff>
      <xdr:row>528</xdr:row>
      <xdr:rowOff>59531</xdr:rowOff>
    </xdr:from>
    <xdr:to>
      <xdr:col>0</xdr:col>
      <xdr:colOff>1428749</xdr:colOff>
      <xdr:row>529</xdr:row>
      <xdr:rowOff>126796</xdr:rowOff>
    </xdr:to>
    <xdr:pic>
      <xdr:nvPicPr>
        <xdr:cNvPr id="27" name="Picture 26">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21469" y="102348506"/>
          <a:ext cx="1107280" cy="257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440531</xdr:colOff>
      <xdr:row>544</xdr:row>
      <xdr:rowOff>71437</xdr:rowOff>
    </xdr:from>
    <xdr:to>
      <xdr:col>0</xdr:col>
      <xdr:colOff>1547811</xdr:colOff>
      <xdr:row>545</xdr:row>
      <xdr:rowOff>138702</xdr:rowOff>
    </xdr:to>
    <xdr:pic>
      <xdr:nvPicPr>
        <xdr:cNvPr id="28" name="Picture 27">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531" y="105408412"/>
          <a:ext cx="1107280" cy="257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533</xdr:row>
      <xdr:rowOff>107155</xdr:rowOff>
    </xdr:from>
    <xdr:to>
      <xdr:col>0</xdr:col>
      <xdr:colOff>1893094</xdr:colOff>
      <xdr:row>543</xdr:row>
      <xdr:rowOff>4693</xdr:rowOff>
    </xdr:to>
    <xdr:pic>
      <xdr:nvPicPr>
        <xdr:cNvPr id="29" name="Picture 28">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95249" y="103348630"/>
          <a:ext cx="1797845" cy="1802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166688</xdr:colOff>
      <xdr:row>432</xdr:row>
      <xdr:rowOff>59530</xdr:rowOff>
    </xdr:from>
    <xdr:to>
      <xdr:col>0</xdr:col>
      <xdr:colOff>1698597</xdr:colOff>
      <xdr:row>440</xdr:row>
      <xdr:rowOff>71438</xdr:rowOff>
    </xdr:to>
    <xdr:pic>
      <xdr:nvPicPr>
        <xdr:cNvPr id="30" name="Picture 29">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66688" y="84041455"/>
          <a:ext cx="1531909" cy="153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1031</xdr:row>
      <xdr:rowOff>119060</xdr:rowOff>
    </xdr:from>
    <xdr:to>
      <xdr:col>0</xdr:col>
      <xdr:colOff>1874586</xdr:colOff>
      <xdr:row>1040</xdr:row>
      <xdr:rowOff>104774</xdr:rowOff>
    </xdr:to>
    <xdr:pic>
      <xdr:nvPicPr>
        <xdr:cNvPr id="31" name="Picture 30">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0500" y="199753535"/>
          <a:ext cx="1684086" cy="1700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223838</xdr:colOff>
      <xdr:row>1044</xdr:row>
      <xdr:rowOff>145257</xdr:rowOff>
    </xdr:from>
    <xdr:to>
      <xdr:col>0</xdr:col>
      <xdr:colOff>1962150</xdr:colOff>
      <xdr:row>1053</xdr:row>
      <xdr:rowOff>103607</xdr:rowOff>
    </xdr:to>
    <xdr:pic>
      <xdr:nvPicPr>
        <xdr:cNvPr id="32" name="Picture 31">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23838" y="202256232"/>
          <a:ext cx="1738312" cy="167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1058</xdr:row>
      <xdr:rowOff>30956</xdr:rowOff>
    </xdr:from>
    <xdr:to>
      <xdr:col>0</xdr:col>
      <xdr:colOff>1785937</xdr:colOff>
      <xdr:row>1066</xdr:row>
      <xdr:rowOff>118174</xdr:rowOff>
    </xdr:to>
    <xdr:pic>
      <xdr:nvPicPr>
        <xdr:cNvPr id="33" name="Picture 32">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190500" y="204808931"/>
          <a:ext cx="1595437" cy="1611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171448</xdr:colOff>
      <xdr:row>1128</xdr:row>
      <xdr:rowOff>88728</xdr:rowOff>
    </xdr:from>
    <xdr:to>
      <xdr:col>0</xdr:col>
      <xdr:colOff>2026384</xdr:colOff>
      <xdr:row>1136</xdr:row>
      <xdr:rowOff>133350</xdr:rowOff>
    </xdr:to>
    <xdr:pic>
      <xdr:nvPicPr>
        <xdr:cNvPr id="34" name="Picture 33">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71448" y="218306478"/>
          <a:ext cx="1854936" cy="1568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1228</xdr:row>
      <xdr:rowOff>107156</xdr:rowOff>
    </xdr:from>
    <xdr:to>
      <xdr:col>0</xdr:col>
      <xdr:colOff>1774031</xdr:colOff>
      <xdr:row>1236</xdr:row>
      <xdr:rowOff>144462</xdr:rowOff>
    </xdr:to>
    <xdr:pic>
      <xdr:nvPicPr>
        <xdr:cNvPr id="35" name="Picture 34" descr="http://medialibrary.bdk.com/Chuckwalla/Images/8eb6cd714fddd84f4fa4bec426717074.jpg">
          <a:hlinkClick xmlns:r="http://schemas.openxmlformats.org/officeDocument/2006/relationships" r:id="rId24" tooltip="DWV902M_1.eps"/>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190500" y="237384431"/>
          <a:ext cx="1583531" cy="1561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1155</xdr:row>
      <xdr:rowOff>83343</xdr:rowOff>
    </xdr:from>
    <xdr:to>
      <xdr:col>0</xdr:col>
      <xdr:colOff>1833562</xdr:colOff>
      <xdr:row>1164</xdr:row>
      <xdr:rowOff>111695</xdr:rowOff>
    </xdr:to>
    <xdr:pic>
      <xdr:nvPicPr>
        <xdr:cNvPr id="36" name="Picture 35">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5250" y="223444593"/>
          <a:ext cx="1738312" cy="1742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83343</xdr:colOff>
      <xdr:row>1445</xdr:row>
      <xdr:rowOff>1</xdr:rowOff>
    </xdr:from>
    <xdr:to>
      <xdr:col>0</xdr:col>
      <xdr:colOff>1916733</xdr:colOff>
      <xdr:row>1452</xdr:row>
      <xdr:rowOff>45244</xdr:rowOff>
    </xdr:to>
    <xdr:pic>
      <xdr:nvPicPr>
        <xdr:cNvPr id="37" name="Picture 36">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83343" y="278739601"/>
          <a:ext cx="1833390" cy="137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214313</xdr:colOff>
      <xdr:row>1287</xdr:row>
      <xdr:rowOff>71439</xdr:rowOff>
    </xdr:from>
    <xdr:to>
      <xdr:col>0</xdr:col>
      <xdr:colOff>1607345</xdr:colOff>
      <xdr:row>1294</xdr:row>
      <xdr:rowOff>153659</xdr:rowOff>
    </xdr:to>
    <xdr:pic>
      <xdr:nvPicPr>
        <xdr:cNvPr id="38" name="Picture 37">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14313" y="248712039"/>
          <a:ext cx="1393032" cy="1415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127416</xdr:colOff>
      <xdr:row>1352</xdr:row>
      <xdr:rowOff>166686</xdr:rowOff>
    </xdr:from>
    <xdr:to>
      <xdr:col>0</xdr:col>
      <xdr:colOff>1867981</xdr:colOff>
      <xdr:row>1361</xdr:row>
      <xdr:rowOff>45243</xdr:rowOff>
    </xdr:to>
    <xdr:pic>
      <xdr:nvPicPr>
        <xdr:cNvPr id="39" name="Picture 38">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27416" y="261189786"/>
          <a:ext cx="1740565" cy="1593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214310</xdr:colOff>
      <xdr:row>1392</xdr:row>
      <xdr:rowOff>83343</xdr:rowOff>
    </xdr:from>
    <xdr:to>
      <xdr:col>0</xdr:col>
      <xdr:colOff>1595437</xdr:colOff>
      <xdr:row>1399</xdr:row>
      <xdr:rowOff>155438</xdr:rowOff>
    </xdr:to>
    <xdr:pic>
      <xdr:nvPicPr>
        <xdr:cNvPr id="40" name="Picture 39">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14310" y="268726443"/>
          <a:ext cx="1381127" cy="140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171014</xdr:colOff>
      <xdr:row>1458</xdr:row>
      <xdr:rowOff>83343</xdr:rowOff>
    </xdr:from>
    <xdr:to>
      <xdr:col>0</xdr:col>
      <xdr:colOff>1738314</xdr:colOff>
      <xdr:row>1466</xdr:row>
      <xdr:rowOff>151840</xdr:rowOff>
    </xdr:to>
    <xdr:pic>
      <xdr:nvPicPr>
        <xdr:cNvPr id="41" name="Picture 40">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71014" y="281299443"/>
          <a:ext cx="1567300" cy="1592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119064</xdr:colOff>
      <xdr:row>1481</xdr:row>
      <xdr:rowOff>35718</xdr:rowOff>
    </xdr:from>
    <xdr:to>
      <xdr:col>0</xdr:col>
      <xdr:colOff>1944152</xdr:colOff>
      <xdr:row>1487</xdr:row>
      <xdr:rowOff>69055</xdr:rowOff>
    </xdr:to>
    <xdr:pic>
      <xdr:nvPicPr>
        <xdr:cNvPr id="42" name="Picture 41">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119064" y="285633318"/>
          <a:ext cx="1825088" cy="1176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59530</xdr:colOff>
      <xdr:row>1491</xdr:row>
      <xdr:rowOff>178591</xdr:rowOff>
    </xdr:from>
    <xdr:to>
      <xdr:col>0</xdr:col>
      <xdr:colOff>1912066</xdr:colOff>
      <xdr:row>1499</xdr:row>
      <xdr:rowOff>19047</xdr:rowOff>
    </xdr:to>
    <xdr:pic>
      <xdr:nvPicPr>
        <xdr:cNvPr id="43" name="Picture 42">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9530" y="287681191"/>
          <a:ext cx="1852536" cy="1393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276</xdr:row>
      <xdr:rowOff>19134</xdr:rowOff>
    </xdr:from>
    <xdr:to>
      <xdr:col>0</xdr:col>
      <xdr:colOff>1981200</xdr:colOff>
      <xdr:row>283</xdr:row>
      <xdr:rowOff>152240</xdr:rowOff>
    </xdr:to>
    <xdr:pic>
      <xdr:nvPicPr>
        <xdr:cNvPr id="44" name="Image1" descr="http://medialibrary.bdk.com/Chuckwalla/Images/e5f5c876f70d5f63b5e827823e1fcbc0.jpg">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71475" y="54063984"/>
          <a:ext cx="1609725" cy="1466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276</xdr:row>
      <xdr:rowOff>133350</xdr:rowOff>
    </xdr:from>
    <xdr:to>
      <xdr:col>0</xdr:col>
      <xdr:colOff>819150</xdr:colOff>
      <xdr:row>277</xdr:row>
      <xdr:rowOff>113178</xdr:rowOff>
    </xdr:to>
    <xdr:pic>
      <xdr:nvPicPr>
        <xdr:cNvPr id="45" name="Kép 228" descr="http://toolnet.bdk.com/ProductImages/EuropeanImages/Professional/Logos/Brushless-logo.gif">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0" y="54178200"/>
          <a:ext cx="762000" cy="17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305360</xdr:colOff>
      <xdr:row>899</xdr:row>
      <xdr:rowOff>89086</xdr:rowOff>
    </xdr:from>
    <xdr:to>
      <xdr:col>0</xdr:col>
      <xdr:colOff>1770994</xdr:colOff>
      <xdr:row>906</xdr:row>
      <xdr:rowOff>86566</xdr:rowOff>
    </xdr:to>
    <xdr:pic>
      <xdr:nvPicPr>
        <xdr:cNvPr id="46" name="Picture 45">
          <a:extLst>
            <a:ext uri="{FF2B5EF4-FFF2-40B4-BE49-F238E27FC236}">
              <a16:creationId xmlns:a16="http://schemas.microsoft.com/office/drawing/2014/main" xmlns="" id="{00000000-0008-0000-0200-00003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5360" y="174577561"/>
          <a:ext cx="1465634" cy="1330980"/>
        </a:xfrm>
        <a:prstGeom prst="rect">
          <a:avLst/>
        </a:prstGeom>
      </xdr:spPr>
    </xdr:pic>
    <xdr:clientData/>
  </xdr:twoCellAnchor>
  <xdr:twoCellAnchor editAs="oneCell">
    <xdr:from>
      <xdr:col>0</xdr:col>
      <xdr:colOff>266699</xdr:colOff>
      <xdr:row>910</xdr:row>
      <xdr:rowOff>49585</xdr:rowOff>
    </xdr:from>
    <xdr:to>
      <xdr:col>0</xdr:col>
      <xdr:colOff>1783328</xdr:colOff>
      <xdr:row>917</xdr:row>
      <xdr:rowOff>100572</xdr:rowOff>
    </xdr:to>
    <xdr:pic>
      <xdr:nvPicPr>
        <xdr:cNvPr id="47" name="Picture 46">
          <a:extLst>
            <a:ext uri="{FF2B5EF4-FFF2-40B4-BE49-F238E27FC236}">
              <a16:creationId xmlns:a16="http://schemas.microsoft.com/office/drawing/2014/main" xmlns="" id="{00000000-0008-0000-0200-000040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266699" y="176633560"/>
          <a:ext cx="1516629" cy="1384487"/>
        </a:xfrm>
        <a:prstGeom prst="rect">
          <a:avLst/>
        </a:prstGeom>
      </xdr:spPr>
    </xdr:pic>
    <xdr:clientData/>
  </xdr:twoCellAnchor>
  <xdr:twoCellAnchor editAs="oneCell">
    <xdr:from>
      <xdr:col>0</xdr:col>
      <xdr:colOff>269220</xdr:colOff>
      <xdr:row>921</xdr:row>
      <xdr:rowOff>90767</xdr:rowOff>
    </xdr:from>
    <xdr:to>
      <xdr:col>0</xdr:col>
      <xdr:colOff>1764723</xdr:colOff>
      <xdr:row>928</xdr:row>
      <xdr:rowOff>142595</xdr:rowOff>
    </xdr:to>
    <xdr:pic>
      <xdr:nvPicPr>
        <xdr:cNvPr id="48" name="Picture 47">
          <a:extLst>
            <a:ext uri="{FF2B5EF4-FFF2-40B4-BE49-F238E27FC236}">
              <a16:creationId xmlns:a16="http://schemas.microsoft.com/office/drawing/2014/main" xmlns="" id="{00000000-0008-0000-0200-00004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269220" y="178770242"/>
          <a:ext cx="1495503" cy="1385328"/>
        </a:xfrm>
        <a:prstGeom prst="rect">
          <a:avLst/>
        </a:prstGeom>
      </xdr:spPr>
    </xdr:pic>
    <xdr:clientData/>
  </xdr:twoCellAnchor>
  <xdr:twoCellAnchor editAs="oneCell">
    <xdr:from>
      <xdr:col>0</xdr:col>
      <xdr:colOff>327771</xdr:colOff>
      <xdr:row>932</xdr:row>
      <xdr:rowOff>91327</xdr:rowOff>
    </xdr:from>
    <xdr:to>
      <xdr:col>0</xdr:col>
      <xdr:colOff>1775218</xdr:colOff>
      <xdr:row>939</xdr:row>
      <xdr:rowOff>93569</xdr:rowOff>
    </xdr:to>
    <xdr:pic>
      <xdr:nvPicPr>
        <xdr:cNvPr id="49" name="Picture 48">
          <a:extLst>
            <a:ext uri="{FF2B5EF4-FFF2-40B4-BE49-F238E27FC236}">
              <a16:creationId xmlns:a16="http://schemas.microsoft.com/office/drawing/2014/main" xmlns="" id="{00000000-0008-0000-0200-00004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27771" y="180866302"/>
          <a:ext cx="1447447" cy="1335742"/>
        </a:xfrm>
        <a:prstGeom prst="rect">
          <a:avLst/>
        </a:prstGeom>
      </xdr:spPr>
    </xdr:pic>
    <xdr:clientData/>
  </xdr:twoCellAnchor>
  <xdr:twoCellAnchor editAs="oneCell">
    <xdr:from>
      <xdr:col>0</xdr:col>
      <xdr:colOff>187671</xdr:colOff>
      <xdr:row>460</xdr:row>
      <xdr:rowOff>123825</xdr:rowOff>
    </xdr:from>
    <xdr:to>
      <xdr:col>0</xdr:col>
      <xdr:colOff>1856039</xdr:colOff>
      <xdr:row>469</xdr:row>
      <xdr:rowOff>85725</xdr:rowOff>
    </xdr:to>
    <xdr:pic>
      <xdr:nvPicPr>
        <xdr:cNvPr id="50" name="Image1" descr="http://medialibrary.bdk.com/Chuckwalla/Images/cb3e24f38ef5c0ceebf79f6584e1241f.jpg">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87671" y="89439750"/>
          <a:ext cx="1668368"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549</xdr:row>
      <xdr:rowOff>66675</xdr:rowOff>
    </xdr:from>
    <xdr:to>
      <xdr:col>0</xdr:col>
      <xdr:colOff>2139785</xdr:colOff>
      <xdr:row>559</xdr:row>
      <xdr:rowOff>66673</xdr:rowOff>
    </xdr:to>
    <xdr:pic>
      <xdr:nvPicPr>
        <xdr:cNvPr id="51" name="Image1" descr="http://medialibrary.bdk.com/Chuckwalla/Images/e9a8c9030aa03a2395ef7d7d82ad9672.jpg">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66675" y="106356150"/>
          <a:ext cx="2073110" cy="190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549</xdr:row>
      <xdr:rowOff>133350</xdr:rowOff>
    </xdr:from>
    <xdr:to>
      <xdr:col>0</xdr:col>
      <xdr:colOff>828675</xdr:colOff>
      <xdr:row>550</xdr:row>
      <xdr:rowOff>113178</xdr:rowOff>
    </xdr:to>
    <xdr:pic>
      <xdr:nvPicPr>
        <xdr:cNvPr id="52" name="Kép 247" descr="http://toolnet.bdk.com/ProductImages/EuropeanImages/Professional/Logos/Brushless-logo.gif">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6675" y="106422825"/>
          <a:ext cx="762000" cy="17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606</xdr:row>
      <xdr:rowOff>66675</xdr:rowOff>
    </xdr:from>
    <xdr:to>
      <xdr:col>0</xdr:col>
      <xdr:colOff>800100</xdr:colOff>
      <xdr:row>607</xdr:row>
      <xdr:rowOff>46504</xdr:rowOff>
    </xdr:to>
    <xdr:pic>
      <xdr:nvPicPr>
        <xdr:cNvPr id="53" name="Kép 240" descr="http://toolnet.bdk.com/ProductImages/EuropeanImages/Professional/Logos/Brushless-logo.gif">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 y="117214650"/>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607</xdr:row>
      <xdr:rowOff>68659</xdr:rowOff>
    </xdr:from>
    <xdr:to>
      <xdr:col>0</xdr:col>
      <xdr:colOff>2162175</xdr:colOff>
      <xdr:row>614</xdr:row>
      <xdr:rowOff>104774</xdr:rowOff>
    </xdr:to>
    <xdr:pic>
      <xdr:nvPicPr>
        <xdr:cNvPr id="54" name="Image1" descr="http://medialibrary.bdk.com/Chuckwalla/Images/d0f952eca2e8ad4842903703fcdd18b8.jpg">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04775" y="117407134"/>
          <a:ext cx="2057400" cy="1369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634</xdr:row>
      <xdr:rowOff>38100</xdr:rowOff>
    </xdr:from>
    <xdr:to>
      <xdr:col>0</xdr:col>
      <xdr:colOff>762000</xdr:colOff>
      <xdr:row>635</xdr:row>
      <xdr:rowOff>17929</xdr:rowOff>
    </xdr:to>
    <xdr:pic>
      <xdr:nvPicPr>
        <xdr:cNvPr id="55" name="Kép 241" descr="http://toolnet.bdk.com/ProductImages/EuropeanImages/Professional/Logos/Brushless-logo.gif">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2257722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54832</xdr:colOff>
      <xdr:row>635</xdr:row>
      <xdr:rowOff>76200</xdr:rowOff>
    </xdr:from>
    <xdr:to>
      <xdr:col>0</xdr:col>
      <xdr:colOff>2133600</xdr:colOff>
      <xdr:row>642</xdr:row>
      <xdr:rowOff>136065</xdr:rowOff>
    </xdr:to>
    <xdr:pic>
      <xdr:nvPicPr>
        <xdr:cNvPr id="56" name="Image1" descr="http://medialibrary.bdk.com/Chuckwalla/Images/bffd520d1a873ed10af7867214a8e6af.jpg">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54832" y="122805825"/>
          <a:ext cx="2078768" cy="1393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78442</xdr:colOff>
      <xdr:row>983</xdr:row>
      <xdr:rowOff>48185</xdr:rowOff>
    </xdr:from>
    <xdr:to>
      <xdr:col>0</xdr:col>
      <xdr:colOff>1384113</xdr:colOff>
      <xdr:row>988</xdr:row>
      <xdr:rowOff>93570</xdr:rowOff>
    </xdr:to>
    <xdr:pic>
      <xdr:nvPicPr>
        <xdr:cNvPr id="57" name="Picture 56">
          <a:extLst>
            <a:ext uri="{FF2B5EF4-FFF2-40B4-BE49-F238E27FC236}">
              <a16:creationId xmlns:a16="http://schemas.microsoft.com/office/drawing/2014/main" xmlns="" id="{00000000-0008-0000-0200-00004A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8442" y="190538660"/>
          <a:ext cx="1305671" cy="997885"/>
        </a:xfrm>
        <a:prstGeom prst="rect">
          <a:avLst/>
        </a:prstGeom>
      </xdr:spPr>
    </xdr:pic>
    <xdr:clientData/>
  </xdr:twoCellAnchor>
  <xdr:twoCellAnchor editAs="oneCell">
    <xdr:from>
      <xdr:col>0</xdr:col>
      <xdr:colOff>1339663</xdr:colOff>
      <xdr:row>983</xdr:row>
      <xdr:rowOff>20171</xdr:rowOff>
    </xdr:from>
    <xdr:to>
      <xdr:col>0</xdr:col>
      <xdr:colOff>2075487</xdr:colOff>
      <xdr:row>985</xdr:row>
      <xdr:rowOff>154114</xdr:rowOff>
    </xdr:to>
    <xdr:pic>
      <xdr:nvPicPr>
        <xdr:cNvPr id="58" name="Picture 57">
          <a:extLst>
            <a:ext uri="{FF2B5EF4-FFF2-40B4-BE49-F238E27FC236}">
              <a16:creationId xmlns:a16="http://schemas.microsoft.com/office/drawing/2014/main" xmlns="" id="{00000000-0008-0000-0200-00004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39663" y="190510646"/>
          <a:ext cx="735824" cy="514943"/>
        </a:xfrm>
        <a:prstGeom prst="rect">
          <a:avLst/>
        </a:prstGeom>
      </xdr:spPr>
    </xdr:pic>
    <xdr:clientData/>
  </xdr:twoCellAnchor>
  <xdr:twoCellAnchor editAs="oneCell">
    <xdr:from>
      <xdr:col>0</xdr:col>
      <xdr:colOff>1335461</xdr:colOff>
      <xdr:row>986</xdr:row>
      <xdr:rowOff>14288</xdr:rowOff>
    </xdr:from>
    <xdr:to>
      <xdr:col>0</xdr:col>
      <xdr:colOff>2071285</xdr:colOff>
      <xdr:row>988</xdr:row>
      <xdr:rowOff>157758</xdr:rowOff>
    </xdr:to>
    <xdr:pic>
      <xdr:nvPicPr>
        <xdr:cNvPr id="59" name="Picture 58">
          <a:extLst>
            <a:ext uri="{FF2B5EF4-FFF2-40B4-BE49-F238E27FC236}">
              <a16:creationId xmlns:a16="http://schemas.microsoft.com/office/drawing/2014/main" xmlns="" id="{00000000-0008-0000-0200-00004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35461" y="191076263"/>
          <a:ext cx="735824" cy="524470"/>
        </a:xfrm>
        <a:prstGeom prst="rect">
          <a:avLst/>
        </a:prstGeom>
      </xdr:spPr>
    </xdr:pic>
    <xdr:clientData/>
  </xdr:twoCellAnchor>
  <xdr:twoCellAnchor editAs="oneCell">
    <xdr:from>
      <xdr:col>0</xdr:col>
      <xdr:colOff>16158</xdr:colOff>
      <xdr:row>992</xdr:row>
      <xdr:rowOff>28575</xdr:rowOff>
    </xdr:from>
    <xdr:to>
      <xdr:col>0</xdr:col>
      <xdr:colOff>1055594</xdr:colOff>
      <xdr:row>996</xdr:row>
      <xdr:rowOff>61892</xdr:rowOff>
    </xdr:to>
    <xdr:pic>
      <xdr:nvPicPr>
        <xdr:cNvPr id="60" name="Picture 59">
          <a:extLst>
            <a:ext uri="{FF2B5EF4-FFF2-40B4-BE49-F238E27FC236}">
              <a16:creationId xmlns:a16="http://schemas.microsoft.com/office/drawing/2014/main" xmlns="" id="{00000000-0008-0000-0200-00004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6158" y="192233550"/>
          <a:ext cx="1039436" cy="795317"/>
        </a:xfrm>
        <a:prstGeom prst="rect">
          <a:avLst/>
        </a:prstGeom>
      </xdr:spPr>
    </xdr:pic>
    <xdr:clientData/>
  </xdr:twoCellAnchor>
  <xdr:twoCellAnchor editAs="oneCell">
    <xdr:from>
      <xdr:col>0</xdr:col>
      <xdr:colOff>1447082</xdr:colOff>
      <xdr:row>994</xdr:row>
      <xdr:rowOff>187261</xdr:rowOff>
    </xdr:from>
    <xdr:to>
      <xdr:col>0</xdr:col>
      <xdr:colOff>2182906</xdr:colOff>
      <xdr:row>997</xdr:row>
      <xdr:rowOff>143032</xdr:rowOff>
    </xdr:to>
    <xdr:pic>
      <xdr:nvPicPr>
        <xdr:cNvPr id="61" name="Picture 60">
          <a:extLst>
            <a:ext uri="{FF2B5EF4-FFF2-40B4-BE49-F238E27FC236}">
              <a16:creationId xmlns:a16="http://schemas.microsoft.com/office/drawing/2014/main" xmlns="" id="{00000000-0008-0000-0200-00004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47082" y="192773236"/>
          <a:ext cx="735824" cy="527271"/>
        </a:xfrm>
        <a:prstGeom prst="rect">
          <a:avLst/>
        </a:prstGeom>
      </xdr:spPr>
    </xdr:pic>
    <xdr:clientData/>
  </xdr:twoCellAnchor>
  <xdr:twoCellAnchor editAs="oneCell">
    <xdr:from>
      <xdr:col>0</xdr:col>
      <xdr:colOff>708492</xdr:colOff>
      <xdr:row>995</xdr:row>
      <xdr:rowOff>40061</xdr:rowOff>
    </xdr:from>
    <xdr:to>
      <xdr:col>0</xdr:col>
      <xdr:colOff>1444316</xdr:colOff>
      <xdr:row>997</xdr:row>
      <xdr:rowOff>183530</xdr:rowOff>
    </xdr:to>
    <xdr:pic>
      <xdr:nvPicPr>
        <xdr:cNvPr id="62" name="Picture 61">
          <a:extLst>
            <a:ext uri="{FF2B5EF4-FFF2-40B4-BE49-F238E27FC236}">
              <a16:creationId xmlns:a16="http://schemas.microsoft.com/office/drawing/2014/main" xmlns="" id="{00000000-0008-0000-0200-00004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08492" y="192816536"/>
          <a:ext cx="735824" cy="524469"/>
        </a:xfrm>
        <a:prstGeom prst="rect">
          <a:avLst/>
        </a:prstGeom>
      </xdr:spPr>
    </xdr:pic>
    <xdr:clientData/>
  </xdr:twoCellAnchor>
  <xdr:twoCellAnchor editAs="oneCell">
    <xdr:from>
      <xdr:col>0</xdr:col>
      <xdr:colOff>1174936</xdr:colOff>
      <xdr:row>992</xdr:row>
      <xdr:rowOff>35859</xdr:rowOff>
    </xdr:from>
    <xdr:to>
      <xdr:col>0</xdr:col>
      <xdr:colOff>1910760</xdr:colOff>
      <xdr:row>994</xdr:row>
      <xdr:rowOff>169803</xdr:rowOff>
    </xdr:to>
    <xdr:pic>
      <xdr:nvPicPr>
        <xdr:cNvPr id="63" name="Picture 62">
          <a:extLst>
            <a:ext uri="{FF2B5EF4-FFF2-40B4-BE49-F238E27FC236}">
              <a16:creationId xmlns:a16="http://schemas.microsoft.com/office/drawing/2014/main" xmlns="" id="{00000000-0008-0000-0200-00005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174936" y="192240834"/>
          <a:ext cx="735824" cy="514944"/>
        </a:xfrm>
        <a:prstGeom prst="rect">
          <a:avLst/>
        </a:prstGeom>
      </xdr:spPr>
    </xdr:pic>
    <xdr:clientData/>
  </xdr:twoCellAnchor>
  <xdr:twoCellAnchor editAs="oneCell">
    <xdr:from>
      <xdr:col>0</xdr:col>
      <xdr:colOff>428624</xdr:colOff>
      <xdr:row>1001</xdr:row>
      <xdr:rowOff>32834</xdr:rowOff>
    </xdr:from>
    <xdr:to>
      <xdr:col>0</xdr:col>
      <xdr:colOff>1771649</xdr:colOff>
      <xdr:row>1007</xdr:row>
      <xdr:rowOff>133634</xdr:rowOff>
    </xdr:to>
    <xdr:pic>
      <xdr:nvPicPr>
        <xdr:cNvPr id="64" name="Image1" descr="http://medialibrary.bdk.com/Chuckwalla/Images/42e44743fcded69efe7599db121e4bc5.jpg">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28624" y="193952309"/>
          <a:ext cx="1343025" cy="124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391</xdr:row>
      <xdr:rowOff>76200</xdr:rowOff>
    </xdr:from>
    <xdr:to>
      <xdr:col>0</xdr:col>
      <xdr:colOff>1933576</xdr:colOff>
      <xdr:row>399</xdr:row>
      <xdr:rowOff>169628</xdr:rowOff>
    </xdr:to>
    <xdr:pic>
      <xdr:nvPicPr>
        <xdr:cNvPr id="65" name="Picture 64" descr="http://toolnet.bdk.com/ProductImages/imports/EU_Images/Dewalt/3121291_DCD710C2_1.jpg">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23850" y="76247625"/>
          <a:ext cx="1609726" cy="1617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274544</xdr:colOff>
      <xdr:row>403</xdr:row>
      <xdr:rowOff>91607</xdr:rowOff>
    </xdr:from>
    <xdr:to>
      <xdr:col>0</xdr:col>
      <xdr:colOff>1834964</xdr:colOff>
      <xdr:row>411</xdr:row>
      <xdr:rowOff>148007</xdr:rowOff>
    </xdr:to>
    <xdr:pic>
      <xdr:nvPicPr>
        <xdr:cNvPr id="66" name="Kép 174" descr="http://toolnet.bdk.com/ProductImages/imports/EU_Images/Dewalt/2821034_DCK211D2T.jpg">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74544" y="78549032"/>
          <a:ext cx="1560420" cy="158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609601</xdr:colOff>
      <xdr:row>737</xdr:row>
      <xdr:rowOff>123826</xdr:rowOff>
    </xdr:from>
    <xdr:to>
      <xdr:col>0</xdr:col>
      <xdr:colOff>1485900</xdr:colOff>
      <xdr:row>744</xdr:row>
      <xdr:rowOff>114532</xdr:rowOff>
    </xdr:to>
    <xdr:pic>
      <xdr:nvPicPr>
        <xdr:cNvPr id="67" name="Picture 66">
          <a:extLst>
            <a:ext uri="{FF2B5EF4-FFF2-40B4-BE49-F238E27FC236}">
              <a16:creationId xmlns:a16="http://schemas.microsoft.com/office/drawing/2014/main" xmlns="" id="{00000000-0008-0000-0200-00005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09601" y="142770226"/>
          <a:ext cx="876299" cy="1324206"/>
        </a:xfrm>
        <a:prstGeom prst="rect">
          <a:avLst/>
        </a:prstGeom>
      </xdr:spPr>
    </xdr:pic>
    <xdr:clientData/>
  </xdr:twoCellAnchor>
  <xdr:twoCellAnchor editAs="oneCell">
    <xdr:from>
      <xdr:col>0</xdr:col>
      <xdr:colOff>0</xdr:colOff>
      <xdr:row>737</xdr:row>
      <xdr:rowOff>47625</xdr:rowOff>
    </xdr:from>
    <xdr:to>
      <xdr:col>0</xdr:col>
      <xdr:colOff>762000</xdr:colOff>
      <xdr:row>738</xdr:row>
      <xdr:rowOff>27454</xdr:rowOff>
    </xdr:to>
    <xdr:pic>
      <xdr:nvPicPr>
        <xdr:cNvPr id="68" name="Kép 244" descr="http://toolnet.bdk.com/ProductImages/EuropeanImages/Professional/Logos/Brushless-logo.gif">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4269402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343177</xdr:colOff>
      <xdr:row>851</xdr:row>
      <xdr:rowOff>39086</xdr:rowOff>
    </xdr:from>
    <xdr:to>
      <xdr:col>0</xdr:col>
      <xdr:colOff>1800225</xdr:colOff>
      <xdr:row>858</xdr:row>
      <xdr:rowOff>178592</xdr:rowOff>
    </xdr:to>
    <xdr:pic>
      <xdr:nvPicPr>
        <xdr:cNvPr id="69" name="Picture 68" descr="http://toolnet.bdk.com/ProductImages/imports/EU_Images/Dewalt/2894634_DCK266P2.jpg">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43177" y="165393086"/>
          <a:ext cx="1457048" cy="1473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63033</xdr:colOff>
      <xdr:row>851</xdr:row>
      <xdr:rowOff>77041</xdr:rowOff>
    </xdr:from>
    <xdr:to>
      <xdr:col>0</xdr:col>
      <xdr:colOff>825033</xdr:colOff>
      <xdr:row>852</xdr:row>
      <xdr:rowOff>56870</xdr:rowOff>
    </xdr:to>
    <xdr:pic>
      <xdr:nvPicPr>
        <xdr:cNvPr id="70" name="Kép 254" descr="http://toolnet.bdk.com/ProductImages/EuropeanImages/Professional/Logos/Brushless-logo.gif">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3033" y="165431041"/>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419099</xdr:colOff>
      <xdr:row>823</xdr:row>
      <xdr:rowOff>47624</xdr:rowOff>
    </xdr:from>
    <xdr:to>
      <xdr:col>0</xdr:col>
      <xdr:colOff>2085974</xdr:colOff>
      <xdr:row>832</xdr:row>
      <xdr:rowOff>148172</xdr:rowOff>
    </xdr:to>
    <xdr:pic>
      <xdr:nvPicPr>
        <xdr:cNvPr id="71" name="Picture 70" descr="http://toolnet.bdk.com/ProductImages/imports/EU_Images/Dewalt/2986370_DCK654P3T.jpg">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19099" y="160067624"/>
          <a:ext cx="1666875" cy="1815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823</xdr:row>
      <xdr:rowOff>38100</xdr:rowOff>
    </xdr:from>
    <xdr:to>
      <xdr:col>0</xdr:col>
      <xdr:colOff>762000</xdr:colOff>
      <xdr:row>824</xdr:row>
      <xdr:rowOff>17928</xdr:rowOff>
    </xdr:to>
    <xdr:pic>
      <xdr:nvPicPr>
        <xdr:cNvPr id="72" name="Kép 253" descr="http://toolnet.bdk.com/ProductImages/EuropeanImages/Professional/Logos/Brushless-logo.gif">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60058100"/>
          <a:ext cx="762000" cy="17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1514</xdr:row>
      <xdr:rowOff>38100</xdr:rowOff>
    </xdr:from>
    <xdr:to>
      <xdr:col>0</xdr:col>
      <xdr:colOff>762000</xdr:colOff>
      <xdr:row>1515</xdr:row>
      <xdr:rowOff>17929</xdr:rowOff>
    </xdr:to>
    <xdr:pic>
      <xdr:nvPicPr>
        <xdr:cNvPr id="73" name="Kép 272" descr="http://toolnet.bdk.com/ProductImages/EuropeanImages/Professional/Logos/Brushless-logo.gif">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29195077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77039</xdr:colOff>
      <xdr:row>1515</xdr:row>
      <xdr:rowOff>27296</xdr:rowOff>
    </xdr:from>
    <xdr:to>
      <xdr:col>0</xdr:col>
      <xdr:colOff>2157132</xdr:colOff>
      <xdr:row>1521</xdr:row>
      <xdr:rowOff>186137</xdr:rowOff>
    </xdr:to>
    <xdr:pic>
      <xdr:nvPicPr>
        <xdr:cNvPr id="74" name="Picture 73" descr="http://toolnet.bdk.com/ProductImages/imports/EU_Images/Dewalt/1681096_DCK691M3.jpg">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77039" y="292130471"/>
          <a:ext cx="2080093" cy="1301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972</xdr:row>
      <xdr:rowOff>85725</xdr:rowOff>
    </xdr:from>
    <xdr:to>
      <xdr:col>0</xdr:col>
      <xdr:colOff>2085975</xdr:colOff>
      <xdr:row>980</xdr:row>
      <xdr:rowOff>66713</xdr:rowOff>
    </xdr:to>
    <xdr:pic>
      <xdr:nvPicPr>
        <xdr:cNvPr id="75" name="Picture 117" descr="AC DC VAC">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5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76200" y="188480700"/>
          <a:ext cx="2009775" cy="1504988"/>
        </a:xfrm>
        <a:prstGeom prst="rect">
          <a:avLst/>
        </a:prstGeom>
        <a:noFill/>
      </xdr:spPr>
    </xdr:pic>
    <xdr:clientData/>
  </xdr:twoCellAnchor>
  <xdr:twoCellAnchor editAs="oneCell">
    <xdr:from>
      <xdr:col>0</xdr:col>
      <xdr:colOff>0</xdr:colOff>
      <xdr:row>972</xdr:row>
      <xdr:rowOff>38100</xdr:rowOff>
    </xdr:from>
    <xdr:to>
      <xdr:col>0</xdr:col>
      <xdr:colOff>762000</xdr:colOff>
      <xdr:row>973</xdr:row>
      <xdr:rowOff>17929</xdr:rowOff>
    </xdr:to>
    <xdr:pic>
      <xdr:nvPicPr>
        <xdr:cNvPr id="76" name="Kép 239" descr="http://toolnet.bdk.com/ProductImages/EuropeanImages/Professional/Logos/Brushless-logo.gif">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8843307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59672</xdr:colOff>
      <xdr:row>1142</xdr:row>
      <xdr:rowOff>186626</xdr:rowOff>
    </xdr:from>
    <xdr:to>
      <xdr:col>0</xdr:col>
      <xdr:colOff>2145646</xdr:colOff>
      <xdr:row>1149</xdr:row>
      <xdr:rowOff>133070</xdr:rowOff>
    </xdr:to>
    <xdr:pic>
      <xdr:nvPicPr>
        <xdr:cNvPr id="77" name="Image1" descr="http://medialibrary.bdk.com/Chuckwalla/Images/e81df123e51b8ccf2e1ba6fab333353c.jpg">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59672" y="221071376"/>
          <a:ext cx="2085974" cy="1279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195543</xdr:colOff>
      <xdr:row>1202</xdr:row>
      <xdr:rowOff>17089</xdr:rowOff>
    </xdr:from>
    <xdr:to>
      <xdr:col>0</xdr:col>
      <xdr:colOff>2025983</xdr:colOff>
      <xdr:row>1211</xdr:row>
      <xdr:rowOff>91048</xdr:rowOff>
    </xdr:to>
    <xdr:pic>
      <xdr:nvPicPr>
        <xdr:cNvPr id="78" name="Picture 77">
          <a:extLst>
            <a:ext uri="{FF2B5EF4-FFF2-40B4-BE49-F238E27FC236}">
              <a16:creationId xmlns:a16="http://schemas.microsoft.com/office/drawing/2014/main" xmlns="" id="{00000000-0008-0000-0200-000060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tretch>
          <a:fillRect/>
        </a:stretch>
      </xdr:blipFill>
      <xdr:spPr>
        <a:xfrm>
          <a:off x="195543" y="232331839"/>
          <a:ext cx="1830440" cy="1788459"/>
        </a:xfrm>
        <a:prstGeom prst="rect">
          <a:avLst/>
        </a:prstGeom>
      </xdr:spPr>
    </xdr:pic>
    <xdr:clientData/>
  </xdr:twoCellAnchor>
  <xdr:twoCellAnchor>
    <xdr:from>
      <xdr:col>0</xdr:col>
      <xdr:colOff>10642</xdr:colOff>
      <xdr:row>1256</xdr:row>
      <xdr:rowOff>90208</xdr:rowOff>
    </xdr:from>
    <xdr:to>
      <xdr:col>0</xdr:col>
      <xdr:colOff>2126023</xdr:colOff>
      <xdr:row>1265</xdr:row>
      <xdr:rowOff>126066</xdr:rowOff>
    </xdr:to>
    <xdr:pic>
      <xdr:nvPicPr>
        <xdr:cNvPr id="79" name="Picture 1" descr="e091c0c4a7744a61a522c01ffee89c12">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0642" y="242701483"/>
          <a:ext cx="2115381" cy="1874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1278</xdr:row>
      <xdr:rowOff>110097</xdr:rowOff>
    </xdr:from>
    <xdr:to>
      <xdr:col>0</xdr:col>
      <xdr:colOff>2159268</xdr:colOff>
      <xdr:row>1283</xdr:row>
      <xdr:rowOff>63873</xdr:rowOff>
    </xdr:to>
    <xdr:pic>
      <xdr:nvPicPr>
        <xdr:cNvPr id="80" name="Picture 99">
          <a:extLst>
            <a:ext uri="{FF2B5EF4-FFF2-40B4-BE49-F238E27FC236}">
              <a16:creationId xmlns:a16="http://schemas.microsoft.com/office/drawing/2014/main" xmlns="" id="{00000000-0008-0000-0200-00006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95249" y="247036197"/>
          <a:ext cx="2064019" cy="906276"/>
        </a:xfrm>
        <a:prstGeom prst="rect">
          <a:avLst/>
        </a:prstGeom>
      </xdr:spPr>
    </xdr:pic>
    <xdr:clientData/>
  </xdr:twoCellAnchor>
  <xdr:twoCellAnchor editAs="oneCell">
    <xdr:from>
      <xdr:col>0</xdr:col>
      <xdr:colOff>105833</xdr:colOff>
      <xdr:row>1269</xdr:row>
      <xdr:rowOff>127186</xdr:rowOff>
    </xdr:from>
    <xdr:to>
      <xdr:col>0</xdr:col>
      <xdr:colOff>2148416</xdr:colOff>
      <xdr:row>1274</xdr:row>
      <xdr:rowOff>117662</xdr:rowOff>
    </xdr:to>
    <xdr:pic>
      <xdr:nvPicPr>
        <xdr:cNvPr id="81" name="Picture 99">
          <a:extLst>
            <a:ext uri="{FF2B5EF4-FFF2-40B4-BE49-F238E27FC236}">
              <a16:creationId xmlns:a16="http://schemas.microsoft.com/office/drawing/2014/main" xmlns="" id="{00000000-0008-0000-0200-000063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tretch>
          <a:fillRect/>
        </a:stretch>
      </xdr:blipFill>
      <xdr:spPr>
        <a:xfrm>
          <a:off x="105833" y="245338786"/>
          <a:ext cx="2042583" cy="942976"/>
        </a:xfrm>
        <a:prstGeom prst="rect">
          <a:avLst/>
        </a:prstGeom>
      </xdr:spPr>
    </xdr:pic>
    <xdr:clientData/>
  </xdr:twoCellAnchor>
  <xdr:twoCellAnchor editAs="oneCell">
    <xdr:from>
      <xdr:col>0</xdr:col>
      <xdr:colOff>332392</xdr:colOff>
      <xdr:row>1471</xdr:row>
      <xdr:rowOff>171450</xdr:rowOff>
    </xdr:from>
    <xdr:to>
      <xdr:col>0</xdr:col>
      <xdr:colOff>1733270</xdr:colOff>
      <xdr:row>1476</xdr:row>
      <xdr:rowOff>118894</xdr:rowOff>
    </xdr:to>
    <xdr:pic>
      <xdr:nvPicPr>
        <xdr:cNvPr id="82" name="Picture 81">
          <a:extLst>
            <a:ext uri="{FF2B5EF4-FFF2-40B4-BE49-F238E27FC236}">
              <a16:creationId xmlns:a16="http://schemas.microsoft.com/office/drawing/2014/main" xmlns="" id="{00000000-0008-0000-0200-000064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tretch>
          <a:fillRect/>
        </a:stretch>
      </xdr:blipFill>
      <xdr:spPr>
        <a:xfrm>
          <a:off x="332392" y="283864050"/>
          <a:ext cx="1400878" cy="899944"/>
        </a:xfrm>
        <a:prstGeom prst="rect">
          <a:avLst/>
        </a:prstGeom>
      </xdr:spPr>
    </xdr:pic>
    <xdr:clientData/>
  </xdr:twoCellAnchor>
  <xdr:twoCellAnchor editAs="oneCell">
    <xdr:from>
      <xdr:col>0</xdr:col>
      <xdr:colOff>254156</xdr:colOff>
      <xdr:row>1419</xdr:row>
      <xdr:rowOff>9524</xdr:rowOff>
    </xdr:from>
    <xdr:to>
      <xdr:col>0</xdr:col>
      <xdr:colOff>1920862</xdr:colOff>
      <xdr:row>1424</xdr:row>
      <xdr:rowOff>49305</xdr:rowOff>
    </xdr:to>
    <xdr:pic>
      <xdr:nvPicPr>
        <xdr:cNvPr id="83" name="Image1" descr="http://medialibrary.bdk.com/Chuckwalla/Images/0c572bb0da49839576018b023644a943.jpg">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54156" y="273796124"/>
          <a:ext cx="1666706" cy="992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340519</xdr:colOff>
      <xdr:row>1504</xdr:row>
      <xdr:rowOff>76200</xdr:rowOff>
    </xdr:from>
    <xdr:to>
      <xdr:col>0</xdr:col>
      <xdr:colOff>1666875</xdr:colOff>
      <xdr:row>1510</xdr:row>
      <xdr:rowOff>129464</xdr:rowOff>
    </xdr:to>
    <xdr:pic>
      <xdr:nvPicPr>
        <xdr:cNvPr id="84" name="Picture 83">
          <a:extLst>
            <a:ext uri="{FF2B5EF4-FFF2-40B4-BE49-F238E27FC236}">
              <a16:creationId xmlns:a16="http://schemas.microsoft.com/office/drawing/2014/main" xmlns="" id="{00000000-0008-0000-0200-000066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tretch>
          <a:fillRect/>
        </a:stretch>
      </xdr:blipFill>
      <xdr:spPr>
        <a:xfrm>
          <a:off x="340519" y="290083875"/>
          <a:ext cx="1326356" cy="1196264"/>
        </a:xfrm>
        <a:prstGeom prst="rect">
          <a:avLst/>
        </a:prstGeom>
      </xdr:spPr>
    </xdr:pic>
    <xdr:clientData/>
  </xdr:twoCellAnchor>
  <xdr:twoCellAnchor>
    <xdr:from>
      <xdr:col>0</xdr:col>
      <xdr:colOff>175833</xdr:colOff>
      <xdr:row>1525</xdr:row>
      <xdr:rowOff>76200</xdr:rowOff>
    </xdr:from>
    <xdr:to>
      <xdr:col>0</xdr:col>
      <xdr:colOff>1810870</xdr:colOff>
      <xdr:row>1534</xdr:row>
      <xdr:rowOff>28232</xdr:rowOff>
    </xdr:to>
    <xdr:pic>
      <xdr:nvPicPr>
        <xdr:cNvPr id="85" name="Picture 1" descr="cd92825f42954a598e6bdd1cc17b8be7">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175833" y="294084375"/>
          <a:ext cx="1635037" cy="1666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323849</xdr:colOff>
      <xdr:row>4</xdr:row>
      <xdr:rowOff>171449</xdr:rowOff>
    </xdr:from>
    <xdr:to>
      <xdr:col>0</xdr:col>
      <xdr:colOff>1685925</xdr:colOff>
      <xdr:row>12</xdr:row>
      <xdr:rowOff>28575</xdr:rowOff>
    </xdr:to>
    <xdr:pic>
      <xdr:nvPicPr>
        <xdr:cNvPr id="86" name="Image1" descr="http://medialibrary.bdk.com/Chuckwalla/Images/74022fc45b5ad2aca5d27633c3dc50f6.jpg">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323849" y="1685924"/>
          <a:ext cx="1362076"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386718</xdr:colOff>
      <xdr:row>96</xdr:row>
      <xdr:rowOff>95249</xdr:rowOff>
    </xdr:from>
    <xdr:to>
      <xdr:col>0</xdr:col>
      <xdr:colOff>1506276</xdr:colOff>
      <xdr:row>102</xdr:row>
      <xdr:rowOff>77930</xdr:rowOff>
    </xdr:to>
    <xdr:pic>
      <xdr:nvPicPr>
        <xdr:cNvPr id="87" name="Image1" descr="http://medialibrary.bdk.com/Chuckwalla/Images/0b8708ab2e948218cfd9d05538373c99.jpg">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386718" y="19421474"/>
          <a:ext cx="1119558"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416916</xdr:colOff>
      <xdr:row>121</xdr:row>
      <xdr:rowOff>161925</xdr:rowOff>
    </xdr:from>
    <xdr:to>
      <xdr:col>0</xdr:col>
      <xdr:colOff>1541894</xdr:colOff>
      <xdr:row>127</xdr:row>
      <xdr:rowOff>157595</xdr:rowOff>
    </xdr:to>
    <xdr:pic>
      <xdr:nvPicPr>
        <xdr:cNvPr id="88" name="Image1" descr="http://medialibrary.bdk.com/Chuckwalla/Images/f7fee016195cf9121adfa198fda5f529.jpg">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16916" y="24260175"/>
          <a:ext cx="1124978" cy="113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133</xdr:row>
      <xdr:rowOff>43295</xdr:rowOff>
    </xdr:from>
    <xdr:to>
      <xdr:col>0</xdr:col>
      <xdr:colOff>2057400</xdr:colOff>
      <xdr:row>142</xdr:row>
      <xdr:rowOff>0</xdr:rowOff>
    </xdr:to>
    <xdr:pic>
      <xdr:nvPicPr>
        <xdr:cNvPr id="89" name="Picture 88">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23825" y="26437070"/>
          <a:ext cx="1933575" cy="1861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646700</xdr:colOff>
      <xdr:row>252</xdr:row>
      <xdr:rowOff>12122</xdr:rowOff>
    </xdr:from>
    <xdr:to>
      <xdr:col>0</xdr:col>
      <xdr:colOff>1343025</xdr:colOff>
      <xdr:row>257</xdr:row>
      <xdr:rowOff>141135</xdr:rowOff>
    </xdr:to>
    <xdr:pic>
      <xdr:nvPicPr>
        <xdr:cNvPr id="90" name="Image1" descr="http://medialibrary.bdk.com/Chuckwalla/Images/d582564773f81bd7d259bc38bda2ad5b.jpg">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646700" y="49294472"/>
          <a:ext cx="696325" cy="127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109968</xdr:colOff>
      <xdr:row>707</xdr:row>
      <xdr:rowOff>189633</xdr:rowOff>
    </xdr:from>
    <xdr:to>
      <xdr:col>0</xdr:col>
      <xdr:colOff>2062713</xdr:colOff>
      <xdr:row>716</xdr:row>
      <xdr:rowOff>142874</xdr:rowOff>
    </xdr:to>
    <xdr:pic>
      <xdr:nvPicPr>
        <xdr:cNvPr id="91" name="Image1" descr="http://medialibrary.bdk.com/Chuckwalla/Images/5c8e27f69cbd8057f4a1ce738cad4afa.jpg">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09968" y="137121033"/>
          <a:ext cx="1952745" cy="1667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474</xdr:row>
      <xdr:rowOff>50222</xdr:rowOff>
    </xdr:from>
    <xdr:to>
      <xdr:col>0</xdr:col>
      <xdr:colOff>1626447</xdr:colOff>
      <xdr:row>481</xdr:row>
      <xdr:rowOff>89569</xdr:rowOff>
    </xdr:to>
    <xdr:pic>
      <xdr:nvPicPr>
        <xdr:cNvPr id="92" name="Image1" descr="http://medialibrary.bdk.com/Chuckwalla/Images/000a49df1c10f33a333a9d7c7c313e96.jpg">
          <a:extLst>
            <a:ext uri="{FF2B5EF4-FFF2-40B4-BE49-F238E27FC236}">
              <a16:creationId xmlns:a16="http://schemas.microsoft.com/office/drawing/2014/main" xmlns="" id="{00000000-0008-0000-0200-000073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0025" y="92033147"/>
          <a:ext cx="1426422" cy="1391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403495</xdr:colOff>
      <xdr:row>564</xdr:row>
      <xdr:rowOff>19051</xdr:rowOff>
    </xdr:from>
    <xdr:ext cx="1196705" cy="1532357"/>
    <xdr:pic>
      <xdr:nvPicPr>
        <xdr:cNvPr id="93" name="Image1" descr="http://medialibrary.bdk.com/Chuckwalla/Images/62816cffb408cde91787996e73eca896.jpg">
          <a:extLst>
            <a:ext uri="{FF2B5EF4-FFF2-40B4-BE49-F238E27FC236}">
              <a16:creationId xmlns:a16="http://schemas.microsoft.com/office/drawing/2014/main" xmlns="" id="{00000000-0008-0000-0200-000075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03495" y="109166026"/>
          <a:ext cx="1196705" cy="15323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236993</xdr:colOff>
      <xdr:row>798</xdr:row>
      <xdr:rowOff>153266</xdr:rowOff>
    </xdr:from>
    <xdr:to>
      <xdr:col>0</xdr:col>
      <xdr:colOff>1762125</xdr:colOff>
      <xdr:row>805</xdr:row>
      <xdr:rowOff>186855</xdr:rowOff>
    </xdr:to>
    <xdr:pic>
      <xdr:nvPicPr>
        <xdr:cNvPr id="94" name="Image1" descr="http://medialibrary.bdk.com/Chuckwalla/Images/e6c4f62d6b63c458ca76716e9b0dcf0d.jpg">
          <a:extLst>
            <a:ext uri="{FF2B5EF4-FFF2-40B4-BE49-F238E27FC236}">
              <a16:creationId xmlns:a16="http://schemas.microsoft.com/office/drawing/2014/main" xmlns="" id="{00000000-0008-0000-0200-00007600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36993" y="154515416"/>
          <a:ext cx="1525132" cy="1367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191366</xdr:colOff>
      <xdr:row>1216</xdr:row>
      <xdr:rowOff>87499</xdr:rowOff>
    </xdr:from>
    <xdr:to>
      <xdr:col>0</xdr:col>
      <xdr:colOff>1659037</xdr:colOff>
      <xdr:row>1224</xdr:row>
      <xdr:rowOff>74468</xdr:rowOff>
    </xdr:to>
    <xdr:pic>
      <xdr:nvPicPr>
        <xdr:cNvPr id="95" name="Image1" descr="http://medialibrary.bdk.com/Chuckwalla/Images/33b06839fd8aecb0f353f6f193db6180.jpg">
          <a:extLst>
            <a:ext uri="{FF2B5EF4-FFF2-40B4-BE49-F238E27FC236}">
              <a16:creationId xmlns:a16="http://schemas.microsoft.com/office/drawing/2014/main" xmlns="" id="{00000000-0008-0000-0200-000077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91366" y="235078774"/>
          <a:ext cx="1467671" cy="151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314874</xdr:colOff>
      <xdr:row>1538</xdr:row>
      <xdr:rowOff>66675</xdr:rowOff>
    </xdr:from>
    <xdr:to>
      <xdr:col>0</xdr:col>
      <xdr:colOff>1603057</xdr:colOff>
      <xdr:row>1546</xdr:row>
      <xdr:rowOff>57149</xdr:rowOff>
    </xdr:to>
    <xdr:pic>
      <xdr:nvPicPr>
        <xdr:cNvPr id="96" name="Image1" descr="http://medialibrary.bdk.com/Chuckwalla/Images/46aa1aaaf71cfe97c55ced205f229526.jpg">
          <a:extLst>
            <a:ext uri="{FF2B5EF4-FFF2-40B4-BE49-F238E27FC236}">
              <a16:creationId xmlns:a16="http://schemas.microsoft.com/office/drawing/2014/main" xmlns="" id="{00000000-0008-0000-0200-00007800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14874" y="296551350"/>
          <a:ext cx="1288183" cy="1514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171729</xdr:colOff>
      <xdr:row>1298</xdr:row>
      <xdr:rowOff>184616</xdr:rowOff>
    </xdr:from>
    <xdr:to>
      <xdr:col>0</xdr:col>
      <xdr:colOff>2136120</xdr:colOff>
      <xdr:row>1307</xdr:row>
      <xdr:rowOff>116843</xdr:rowOff>
    </xdr:to>
    <xdr:pic>
      <xdr:nvPicPr>
        <xdr:cNvPr id="97" name="Picture 1" descr="85026e1d9f954d1ba387ff785867f0e7">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71729" y="250920716"/>
          <a:ext cx="1964391" cy="16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133349</xdr:colOff>
      <xdr:row>1311</xdr:row>
      <xdr:rowOff>76199</xdr:rowOff>
    </xdr:from>
    <xdr:to>
      <xdr:col>0</xdr:col>
      <xdr:colOff>1996048</xdr:colOff>
      <xdr:row>1320</xdr:row>
      <xdr:rowOff>122578</xdr:rowOff>
    </xdr:to>
    <xdr:pic>
      <xdr:nvPicPr>
        <xdr:cNvPr id="98" name="Picture 1" descr="3b7a590b6c6d476c97d0692990888907">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33349" y="253288799"/>
          <a:ext cx="1862699" cy="1760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236100</xdr:colOff>
      <xdr:row>1324</xdr:row>
      <xdr:rowOff>50861</xdr:rowOff>
    </xdr:from>
    <xdr:to>
      <xdr:col>0</xdr:col>
      <xdr:colOff>1992321</xdr:colOff>
      <xdr:row>1334</xdr:row>
      <xdr:rowOff>126066</xdr:rowOff>
    </xdr:to>
    <xdr:pic>
      <xdr:nvPicPr>
        <xdr:cNvPr id="99" name="Picture 1" descr="594401125ad74e4cba9d19a53c7fe0a7">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36100" y="255739961"/>
          <a:ext cx="1756221" cy="1980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77041</xdr:colOff>
      <xdr:row>1366</xdr:row>
      <xdr:rowOff>161085</xdr:rowOff>
    </xdr:from>
    <xdr:to>
      <xdr:col>0</xdr:col>
      <xdr:colOff>2176628</xdr:colOff>
      <xdr:row>1372</xdr:row>
      <xdr:rowOff>140073</xdr:rowOff>
    </xdr:to>
    <xdr:pic>
      <xdr:nvPicPr>
        <xdr:cNvPr id="100" name="Picture 99" descr="http://toolnet.bdk.com/ProductImages/imports/EU_Images/Dewalt/3094362_DWE4057_1.jpg">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77041" y="263851185"/>
          <a:ext cx="2099587" cy="1121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748</xdr:row>
      <xdr:rowOff>142875</xdr:rowOff>
    </xdr:from>
    <xdr:to>
      <xdr:col>0</xdr:col>
      <xdr:colOff>1852661</xdr:colOff>
      <xdr:row>758</xdr:row>
      <xdr:rowOff>47625</xdr:rowOff>
    </xdr:to>
    <xdr:pic>
      <xdr:nvPicPr>
        <xdr:cNvPr id="101" name="Picture 100">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7625" y="144884775"/>
          <a:ext cx="1805036"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416719</xdr:colOff>
      <xdr:row>759</xdr:row>
      <xdr:rowOff>83344</xdr:rowOff>
    </xdr:from>
    <xdr:to>
      <xdr:col>0</xdr:col>
      <xdr:colOff>1452562</xdr:colOff>
      <xdr:row>760</xdr:row>
      <xdr:rowOff>134593</xdr:rowOff>
    </xdr:to>
    <xdr:pic>
      <xdr:nvPicPr>
        <xdr:cNvPr id="102" name="Picture 101">
          <a:extLst>
            <a:ext uri="{FF2B5EF4-FFF2-40B4-BE49-F238E27FC236}">
              <a16:creationId xmlns:a16="http://schemas.microsoft.com/office/drawing/2014/main" xmlns="" id="{00000000-0008-0000-0200-00007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6719" y="146920744"/>
          <a:ext cx="1035843" cy="241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776</xdr:row>
      <xdr:rowOff>71438</xdr:rowOff>
    </xdr:from>
    <xdr:to>
      <xdr:col>0</xdr:col>
      <xdr:colOff>1369218</xdr:colOff>
      <xdr:row>777</xdr:row>
      <xdr:rowOff>122687</xdr:rowOff>
    </xdr:to>
    <xdr:pic>
      <xdr:nvPicPr>
        <xdr:cNvPr id="103" name="Picture 102">
          <a:extLst>
            <a:ext uri="{FF2B5EF4-FFF2-40B4-BE49-F238E27FC236}">
              <a16:creationId xmlns:a16="http://schemas.microsoft.com/office/drawing/2014/main" xmlns="" id="{00000000-0008-0000-0200-00007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3375" y="150242588"/>
          <a:ext cx="1035843" cy="241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178594</xdr:colOff>
      <xdr:row>765</xdr:row>
      <xdr:rowOff>136669</xdr:rowOff>
    </xdr:from>
    <xdr:to>
      <xdr:col>0</xdr:col>
      <xdr:colOff>1828533</xdr:colOff>
      <xdr:row>774</xdr:row>
      <xdr:rowOff>180975</xdr:rowOff>
    </xdr:to>
    <xdr:pic>
      <xdr:nvPicPr>
        <xdr:cNvPr id="104" name="Picture 103">
          <a:extLst>
            <a:ext uri="{FF2B5EF4-FFF2-40B4-BE49-F238E27FC236}">
              <a16:creationId xmlns:a16="http://schemas.microsoft.com/office/drawing/2014/main" xmlns="" id="{00000000-0008-0000-0200-00007B00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78594" y="148107544"/>
          <a:ext cx="1649939" cy="1863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145256</xdr:colOff>
      <xdr:row>577</xdr:row>
      <xdr:rowOff>122075</xdr:rowOff>
    </xdr:from>
    <xdr:to>
      <xdr:col>0</xdr:col>
      <xdr:colOff>1962149</xdr:colOff>
      <xdr:row>587</xdr:row>
      <xdr:rowOff>21262</xdr:rowOff>
    </xdr:to>
    <xdr:pic>
      <xdr:nvPicPr>
        <xdr:cNvPr id="105" name="Picture 104">
          <a:extLst>
            <a:ext uri="{FF2B5EF4-FFF2-40B4-BE49-F238E27FC236}">
              <a16:creationId xmlns:a16="http://schemas.microsoft.com/office/drawing/2014/main" xmlns="" id="{00000000-0008-0000-0200-00007C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tretch>
          <a:fillRect/>
        </a:stretch>
      </xdr:blipFill>
      <xdr:spPr>
        <a:xfrm>
          <a:off x="145256" y="111745550"/>
          <a:ext cx="1816893" cy="1804187"/>
        </a:xfrm>
        <a:prstGeom prst="rect">
          <a:avLst/>
        </a:prstGeom>
      </xdr:spPr>
    </xdr:pic>
    <xdr:clientData/>
  </xdr:twoCellAnchor>
  <xdr:twoCellAnchor editAs="oneCell">
    <xdr:from>
      <xdr:col>0</xdr:col>
      <xdr:colOff>538162</xdr:colOff>
      <xdr:row>1340</xdr:row>
      <xdr:rowOff>33337</xdr:rowOff>
    </xdr:from>
    <xdr:to>
      <xdr:col>0</xdr:col>
      <xdr:colOff>1814352</xdr:colOff>
      <xdr:row>1346</xdr:row>
      <xdr:rowOff>157005</xdr:rowOff>
    </xdr:to>
    <xdr:pic>
      <xdr:nvPicPr>
        <xdr:cNvPr id="106" name="Picture 105">
          <a:extLst>
            <a:ext uri="{FF2B5EF4-FFF2-40B4-BE49-F238E27FC236}">
              <a16:creationId xmlns:a16="http://schemas.microsoft.com/office/drawing/2014/main" xmlns="" id="{00000000-0008-0000-0200-00007D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538162" y="258770437"/>
          <a:ext cx="1276190" cy="1266668"/>
        </a:xfrm>
        <a:prstGeom prst="rect">
          <a:avLst/>
        </a:prstGeom>
      </xdr:spPr>
    </xdr:pic>
    <xdr:clientData/>
  </xdr:twoCellAnchor>
  <xdr:oneCellAnchor>
    <xdr:from>
      <xdr:col>0</xdr:col>
      <xdr:colOff>17992</xdr:colOff>
      <xdr:row>90</xdr:row>
      <xdr:rowOff>114300</xdr:rowOff>
    </xdr:from>
    <xdr:ext cx="810683" cy="273223"/>
    <xdr:pic>
      <xdr:nvPicPr>
        <xdr:cNvPr id="107" name="Kép 202" descr="http://toolnet.bdk.com/ProductImages/EuropeanImages/Professional/Logos/PerformProtect.gif">
          <a:extLst>
            <a:ext uri="{FF2B5EF4-FFF2-40B4-BE49-F238E27FC236}">
              <a16:creationId xmlns:a16="http://schemas.microsoft.com/office/drawing/2014/main" xmlns="" id="{00000000-0008-0000-0200-00007E00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7992" y="18297525"/>
          <a:ext cx="810683" cy="273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277087</xdr:colOff>
      <xdr:row>80</xdr:row>
      <xdr:rowOff>76201</xdr:rowOff>
    </xdr:from>
    <xdr:to>
      <xdr:col>0</xdr:col>
      <xdr:colOff>1730374</xdr:colOff>
      <xdr:row>89</xdr:row>
      <xdr:rowOff>11642</xdr:rowOff>
    </xdr:to>
    <xdr:pic>
      <xdr:nvPicPr>
        <xdr:cNvPr id="108" name="Kép 205" descr="http://toolnet.bdk.com/ProductImages/imports/EU_Images/Dewalt/2954952_DCN693P2_1.jpg">
          <a:extLst>
            <a:ext uri="{FF2B5EF4-FFF2-40B4-BE49-F238E27FC236}">
              <a16:creationId xmlns:a16="http://schemas.microsoft.com/office/drawing/2014/main" xmlns="" id="{00000000-0008-0000-0200-00007F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77087" y="16354426"/>
          <a:ext cx="1453287" cy="164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38962</xdr:colOff>
      <xdr:row>89</xdr:row>
      <xdr:rowOff>83611</xdr:rowOff>
    </xdr:from>
    <xdr:to>
      <xdr:col>0</xdr:col>
      <xdr:colOff>876300</xdr:colOff>
      <xdr:row>90</xdr:row>
      <xdr:rowOff>80833</xdr:rowOff>
    </xdr:to>
    <xdr:pic>
      <xdr:nvPicPr>
        <xdr:cNvPr id="109" name="Kép 206" descr="http://toolnet.bdk.com/ProductImages/EuropeanImages/Professional/Logos/Brushless-logo.gif">
          <a:extLst>
            <a:ext uri="{FF2B5EF4-FFF2-40B4-BE49-F238E27FC236}">
              <a16:creationId xmlns:a16="http://schemas.microsoft.com/office/drawing/2014/main" xmlns="" id="{00000000-0008-0000-0200-000080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962" y="18076336"/>
          <a:ext cx="837338" cy="187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428377</xdr:colOff>
      <xdr:row>68</xdr:row>
      <xdr:rowOff>171450</xdr:rowOff>
    </xdr:from>
    <xdr:to>
      <xdr:col>0</xdr:col>
      <xdr:colOff>1571625</xdr:colOff>
      <xdr:row>76</xdr:row>
      <xdr:rowOff>88938</xdr:rowOff>
    </xdr:to>
    <xdr:pic>
      <xdr:nvPicPr>
        <xdr:cNvPr id="110" name="Picture 109">
          <a:extLst>
            <a:ext uri="{FF2B5EF4-FFF2-40B4-BE49-F238E27FC236}">
              <a16:creationId xmlns:a16="http://schemas.microsoft.com/office/drawing/2014/main" xmlns="" id="{00000000-0008-0000-0200-000081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28377" y="13858875"/>
          <a:ext cx="1143248" cy="1441488"/>
        </a:xfrm>
        <a:prstGeom prst="rect">
          <a:avLst/>
        </a:prstGeom>
      </xdr:spPr>
    </xdr:pic>
    <xdr:clientData/>
  </xdr:twoCellAnchor>
  <xdr:twoCellAnchor editAs="oneCell">
    <xdr:from>
      <xdr:col>0</xdr:col>
      <xdr:colOff>0</xdr:colOff>
      <xdr:row>68</xdr:row>
      <xdr:rowOff>38100</xdr:rowOff>
    </xdr:from>
    <xdr:to>
      <xdr:col>0</xdr:col>
      <xdr:colOff>762000</xdr:colOff>
      <xdr:row>69</xdr:row>
      <xdr:rowOff>17929</xdr:rowOff>
    </xdr:to>
    <xdr:pic>
      <xdr:nvPicPr>
        <xdr:cNvPr id="111" name="Kép 261" descr="http://toolnet.bdk.com/ProductImages/EuropeanImages/Professional/Logos/Brushless-logo.gif">
          <a:extLst>
            <a:ext uri="{FF2B5EF4-FFF2-40B4-BE49-F238E27FC236}">
              <a16:creationId xmlns:a16="http://schemas.microsoft.com/office/drawing/2014/main" xmlns="" id="{00000000-0008-0000-0200-00008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372552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271463</xdr:colOff>
      <xdr:row>417</xdr:row>
      <xdr:rowOff>166688</xdr:rowOff>
    </xdr:from>
    <xdr:to>
      <xdr:col>0</xdr:col>
      <xdr:colOff>1566210</xdr:colOff>
      <xdr:row>424</xdr:row>
      <xdr:rowOff>133348</xdr:rowOff>
    </xdr:to>
    <xdr:pic>
      <xdr:nvPicPr>
        <xdr:cNvPr id="112" name="Picture 111" descr="http://toolnet.bdk.com/ProductImages/imports/EU_Images/Dewalt/2101035_0013.jpg">
          <a:extLst>
            <a:ext uri="{FF2B5EF4-FFF2-40B4-BE49-F238E27FC236}">
              <a16:creationId xmlns:a16="http://schemas.microsoft.com/office/drawing/2014/main" xmlns="" id="{00000000-0008-0000-0200-000083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71463" y="81291113"/>
          <a:ext cx="1294747" cy="130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402431</xdr:colOff>
      <xdr:row>838</xdr:row>
      <xdr:rowOff>142874</xdr:rowOff>
    </xdr:from>
    <xdr:to>
      <xdr:col>0</xdr:col>
      <xdr:colOff>1694560</xdr:colOff>
      <xdr:row>844</xdr:row>
      <xdr:rowOff>128586</xdr:rowOff>
    </xdr:to>
    <xdr:pic>
      <xdr:nvPicPr>
        <xdr:cNvPr id="113" name="Picture 112" descr="DeWALT DCK215D2T-QW - 0">
          <a:extLst>
            <a:ext uri="{FF2B5EF4-FFF2-40B4-BE49-F238E27FC236}">
              <a16:creationId xmlns:a16="http://schemas.microsoft.com/office/drawing/2014/main" xmlns="" id="{00000000-0008-0000-0200-00008400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02431" y="163020374"/>
          <a:ext cx="1292129" cy="1128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484255</xdr:colOff>
      <xdr:row>952</xdr:row>
      <xdr:rowOff>123825</xdr:rowOff>
    </xdr:from>
    <xdr:to>
      <xdr:col>0</xdr:col>
      <xdr:colOff>1645444</xdr:colOff>
      <xdr:row>958</xdr:row>
      <xdr:rowOff>154580</xdr:rowOff>
    </xdr:to>
    <xdr:pic>
      <xdr:nvPicPr>
        <xdr:cNvPr id="114" name="Picture 113" descr="http://toolnet.bdk.com/ProductImages/imports/EU_Images/Dewalt/2101044_0026.jpg">
          <a:extLst>
            <a:ext uri="{FF2B5EF4-FFF2-40B4-BE49-F238E27FC236}">
              <a16:creationId xmlns:a16="http://schemas.microsoft.com/office/drawing/2014/main" xmlns="" id="{00000000-0008-0000-0200-000085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84255" y="184708800"/>
          <a:ext cx="1161189" cy="117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523874</xdr:colOff>
      <xdr:row>962</xdr:row>
      <xdr:rowOff>123824</xdr:rowOff>
    </xdr:from>
    <xdr:to>
      <xdr:col>0</xdr:col>
      <xdr:colOff>1533525</xdr:colOff>
      <xdr:row>968</xdr:row>
      <xdr:rowOff>1501</xdr:rowOff>
    </xdr:to>
    <xdr:pic>
      <xdr:nvPicPr>
        <xdr:cNvPr id="115" name="Picture 114" descr="http://toolnet.bdk.com/ProductImages/imports/EU_Images/Dewalt/2136598_DCT414D1.jpg">
          <a:extLst>
            <a:ext uri="{FF2B5EF4-FFF2-40B4-BE49-F238E27FC236}">
              <a16:creationId xmlns:a16="http://schemas.microsoft.com/office/drawing/2014/main" xmlns="" id="{00000000-0008-0000-0200-000086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523874" y="186613799"/>
          <a:ext cx="1009651" cy="1020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297656</xdr:colOff>
      <xdr:row>1243</xdr:row>
      <xdr:rowOff>104943</xdr:rowOff>
    </xdr:from>
    <xdr:to>
      <xdr:col>0</xdr:col>
      <xdr:colOff>1661318</xdr:colOff>
      <xdr:row>1248</xdr:row>
      <xdr:rowOff>173832</xdr:rowOff>
    </xdr:to>
    <xdr:pic>
      <xdr:nvPicPr>
        <xdr:cNvPr id="116" name="Picture 115" descr="http://toolnet.bdk.com/ProductImages/imports/EU_Images/Dewalt/2004387_D25052K_1.jpg">
          <a:extLst>
            <a:ext uri="{FF2B5EF4-FFF2-40B4-BE49-F238E27FC236}">
              <a16:creationId xmlns:a16="http://schemas.microsoft.com/office/drawing/2014/main" xmlns="" id="{00000000-0008-0000-0200-000087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97656" y="240239718"/>
          <a:ext cx="1363662" cy="1021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369093</xdr:colOff>
      <xdr:row>1550</xdr:row>
      <xdr:rowOff>142874</xdr:rowOff>
    </xdr:from>
    <xdr:to>
      <xdr:col>0</xdr:col>
      <xdr:colOff>1714499</xdr:colOff>
      <xdr:row>1557</xdr:row>
      <xdr:rowOff>164306</xdr:rowOff>
    </xdr:to>
    <xdr:pic>
      <xdr:nvPicPr>
        <xdr:cNvPr id="117" name="Picture 116">
          <a:extLst>
            <a:ext uri="{FF2B5EF4-FFF2-40B4-BE49-F238E27FC236}">
              <a16:creationId xmlns:a16="http://schemas.microsoft.com/office/drawing/2014/main" xmlns="" id="{00000000-0008-0000-0200-00008800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69093" y="298913549"/>
          <a:ext cx="1345406" cy="1354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564357</xdr:colOff>
      <xdr:row>1574</xdr:row>
      <xdr:rowOff>19049</xdr:rowOff>
    </xdr:from>
    <xdr:to>
      <xdr:col>0</xdr:col>
      <xdr:colOff>1466851</xdr:colOff>
      <xdr:row>1578</xdr:row>
      <xdr:rowOff>170825</xdr:rowOff>
    </xdr:to>
    <xdr:pic>
      <xdr:nvPicPr>
        <xdr:cNvPr id="118" name="Picture 117">
          <a:extLst>
            <a:ext uri="{FF2B5EF4-FFF2-40B4-BE49-F238E27FC236}">
              <a16:creationId xmlns:a16="http://schemas.microsoft.com/office/drawing/2014/main" xmlns="" id="{00000000-0008-0000-0200-000089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564357" y="303361724"/>
          <a:ext cx="902494" cy="913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133350</xdr:rowOff>
    </xdr:from>
    <xdr:to>
      <xdr:col>0</xdr:col>
      <xdr:colOff>2059781</xdr:colOff>
      <xdr:row>0</xdr:row>
      <xdr:rowOff>809625</xdr:rowOff>
    </xdr:to>
    <xdr:pic>
      <xdr:nvPicPr>
        <xdr:cNvPr id="119" name="Kép 4">
          <a:extLst>
            <a:ext uri="{FF2B5EF4-FFF2-40B4-BE49-F238E27FC236}">
              <a16:creationId xmlns:a16="http://schemas.microsoft.com/office/drawing/2014/main" xmlns="" id="{00000000-0008-0000-0200-00008A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0" y="133350"/>
          <a:ext cx="2059781"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4497</xdr:colOff>
      <xdr:row>0</xdr:row>
      <xdr:rowOff>123032</xdr:rowOff>
    </xdr:from>
    <xdr:ext cx="4768293" cy="655949"/>
    <xdr:sp macro="" textlink="">
      <xdr:nvSpPr>
        <xdr:cNvPr id="120" name="Szövegdoboz 3">
          <a:extLst>
            <a:ext uri="{FF2B5EF4-FFF2-40B4-BE49-F238E27FC236}">
              <a16:creationId xmlns:a16="http://schemas.microsoft.com/office/drawing/2014/main" xmlns="" id="{00000000-0008-0000-0200-00008B000000}"/>
            </a:ext>
          </a:extLst>
        </xdr:cNvPr>
        <xdr:cNvSpPr txBox="1"/>
      </xdr:nvSpPr>
      <xdr:spPr>
        <a:xfrm>
          <a:off x="5452797" y="123032"/>
          <a:ext cx="4768293"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hu-HU" sz="1800" b="1">
              <a:solidFill>
                <a:srgbClr val="FFC000"/>
              </a:solidFill>
            </a:rPr>
            <a:t>Q1 2018 AKCIÓ  </a:t>
          </a:r>
        </a:p>
        <a:p>
          <a:r>
            <a:rPr lang="hu-HU" sz="1800" b="1">
              <a:solidFill>
                <a:srgbClr val="FFC000"/>
              </a:solidFill>
            </a:rPr>
            <a:t>ÉRVÉNYES</a:t>
          </a:r>
          <a:r>
            <a:rPr lang="hu-HU" sz="1800" b="1" baseline="0">
              <a:solidFill>
                <a:srgbClr val="FFC000"/>
              </a:solidFill>
            </a:rPr>
            <a:t> 2018. JANUÁR 15. - 2018. ÁPRILIS 30.</a:t>
          </a:r>
        </a:p>
      </xdr:txBody>
    </xdr:sp>
    <xdr:clientData/>
  </xdr:oneCellAnchor>
  <xdr:oneCellAnchor>
    <xdr:from>
      <xdr:col>0</xdr:col>
      <xdr:colOff>416718</xdr:colOff>
      <xdr:row>312</xdr:row>
      <xdr:rowOff>83343</xdr:rowOff>
    </xdr:from>
    <xdr:ext cx="1000125" cy="233082"/>
    <xdr:pic>
      <xdr:nvPicPr>
        <xdr:cNvPr id="121" name="Kép 251" descr="http://toolnet.bdk.com/ProductImages/EuropeanImages/Professional/Logos/Brushless-logo.gif">
          <a:extLst>
            <a:ext uri="{FF2B5EF4-FFF2-40B4-BE49-F238E27FC236}">
              <a16:creationId xmlns:a16="http://schemas.microsoft.com/office/drawing/2014/main" xmlns="" id="{739C291F-A78C-4E80-893B-E0222437B37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6718" y="61014768"/>
          <a:ext cx="1000125" cy="23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463153</xdr:colOff>
      <xdr:row>304</xdr:row>
      <xdr:rowOff>76199</xdr:rowOff>
    </xdr:from>
    <xdr:to>
      <xdr:col>0</xdr:col>
      <xdr:colOff>1794986</xdr:colOff>
      <xdr:row>310</xdr:row>
      <xdr:rowOff>38099</xdr:rowOff>
    </xdr:to>
    <xdr:pic>
      <xdr:nvPicPr>
        <xdr:cNvPr id="122" name="Picture 121">
          <a:extLst>
            <a:ext uri="{FF2B5EF4-FFF2-40B4-BE49-F238E27FC236}">
              <a16:creationId xmlns:a16="http://schemas.microsoft.com/office/drawing/2014/main" xmlns="" id="{45A5BA20-F23E-43F4-B2A7-02FF69D2E24D}"/>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3153" y="59455049"/>
          <a:ext cx="1331833" cy="1133475"/>
        </a:xfrm>
        <a:prstGeom prst="rect">
          <a:avLst/>
        </a:prstGeom>
      </xdr:spPr>
    </xdr:pic>
    <xdr:clientData/>
  </xdr:twoCellAnchor>
  <xdr:twoCellAnchor editAs="oneCell">
    <xdr:from>
      <xdr:col>0</xdr:col>
      <xdr:colOff>425450</xdr:colOff>
      <xdr:row>593</xdr:row>
      <xdr:rowOff>66675</xdr:rowOff>
    </xdr:from>
    <xdr:to>
      <xdr:col>0</xdr:col>
      <xdr:colOff>1600200</xdr:colOff>
      <xdr:row>600</xdr:row>
      <xdr:rowOff>94817</xdr:rowOff>
    </xdr:to>
    <xdr:pic>
      <xdr:nvPicPr>
        <xdr:cNvPr id="123" name="Picture 122">
          <a:extLst>
            <a:ext uri="{FF2B5EF4-FFF2-40B4-BE49-F238E27FC236}">
              <a16:creationId xmlns:a16="http://schemas.microsoft.com/office/drawing/2014/main" xmlns="" id="{42AAA0D1-5600-4603-B9D0-F1353C9CDAE8}"/>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25450" y="114738150"/>
          <a:ext cx="1174750" cy="1361642"/>
        </a:xfrm>
        <a:prstGeom prst="rect">
          <a:avLst/>
        </a:prstGeom>
      </xdr:spPr>
    </xdr:pic>
    <xdr:clientData/>
  </xdr:twoCellAnchor>
  <xdr:twoCellAnchor editAs="oneCell">
    <xdr:from>
      <xdr:col>0</xdr:col>
      <xdr:colOff>123825</xdr:colOff>
      <xdr:row>488</xdr:row>
      <xdr:rowOff>0</xdr:rowOff>
    </xdr:from>
    <xdr:to>
      <xdr:col>0</xdr:col>
      <xdr:colOff>1993456</xdr:colOff>
      <xdr:row>495</xdr:row>
      <xdr:rowOff>171450</xdr:rowOff>
    </xdr:to>
    <xdr:pic>
      <xdr:nvPicPr>
        <xdr:cNvPr id="124" name="Picture 123">
          <a:extLst>
            <a:ext uri="{FF2B5EF4-FFF2-40B4-BE49-F238E27FC236}">
              <a16:creationId xmlns:a16="http://schemas.microsoft.com/office/drawing/2014/main" xmlns="" id="{B4DFB12B-23F8-4619-ACD4-D23EA7DDE31A}"/>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23825" y="94668975"/>
          <a:ext cx="1869631" cy="1504950"/>
        </a:xfrm>
        <a:prstGeom prst="rect">
          <a:avLst/>
        </a:prstGeom>
      </xdr:spPr>
    </xdr:pic>
    <xdr:clientData/>
  </xdr:twoCellAnchor>
  <xdr:twoCellAnchor editAs="oneCell">
    <xdr:from>
      <xdr:col>0</xdr:col>
      <xdr:colOff>381000</xdr:colOff>
      <xdr:row>1011</xdr:row>
      <xdr:rowOff>104775</xdr:rowOff>
    </xdr:from>
    <xdr:to>
      <xdr:col>0</xdr:col>
      <xdr:colOff>1638300</xdr:colOff>
      <xdr:row>1016</xdr:row>
      <xdr:rowOff>158115</xdr:rowOff>
    </xdr:to>
    <xdr:pic>
      <xdr:nvPicPr>
        <xdr:cNvPr id="125" name="Picture 124">
          <a:extLst>
            <a:ext uri="{FF2B5EF4-FFF2-40B4-BE49-F238E27FC236}">
              <a16:creationId xmlns:a16="http://schemas.microsoft.com/office/drawing/2014/main" xmlns="" id="{4469BC11-BB0D-4748-B60E-3B5990A4B32D}"/>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81000" y="195929250"/>
          <a:ext cx="1257300" cy="1005840"/>
        </a:xfrm>
        <a:prstGeom prst="rect">
          <a:avLst/>
        </a:prstGeom>
      </xdr:spPr>
    </xdr:pic>
    <xdr:clientData/>
  </xdr:twoCellAnchor>
  <xdr:twoCellAnchor editAs="oneCell">
    <xdr:from>
      <xdr:col>0</xdr:col>
      <xdr:colOff>381000</xdr:colOff>
      <xdr:row>943</xdr:row>
      <xdr:rowOff>171450</xdr:rowOff>
    </xdr:from>
    <xdr:to>
      <xdr:col>0</xdr:col>
      <xdr:colOff>1695450</xdr:colOff>
      <xdr:row>948</xdr:row>
      <xdr:rowOff>72189</xdr:rowOff>
    </xdr:to>
    <xdr:pic>
      <xdr:nvPicPr>
        <xdr:cNvPr id="126" name="Picture 125">
          <a:extLst>
            <a:ext uri="{FF2B5EF4-FFF2-40B4-BE49-F238E27FC236}">
              <a16:creationId xmlns:a16="http://schemas.microsoft.com/office/drawing/2014/main" xmlns="" id="{C5D3724C-8814-4704-932F-BF53FCAB61C9}"/>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81000" y="183041925"/>
          <a:ext cx="1314450" cy="853239"/>
        </a:xfrm>
        <a:prstGeom prst="rect">
          <a:avLst/>
        </a:prstGeom>
      </xdr:spPr>
    </xdr:pic>
    <xdr:clientData/>
  </xdr:twoCellAnchor>
  <xdr:twoCellAnchor editAs="oneCell">
    <xdr:from>
      <xdr:col>0</xdr:col>
      <xdr:colOff>1</xdr:colOff>
      <xdr:row>723</xdr:row>
      <xdr:rowOff>19050</xdr:rowOff>
    </xdr:from>
    <xdr:to>
      <xdr:col>0</xdr:col>
      <xdr:colOff>1642051</xdr:colOff>
      <xdr:row>731</xdr:row>
      <xdr:rowOff>57150</xdr:rowOff>
    </xdr:to>
    <xdr:pic>
      <xdr:nvPicPr>
        <xdr:cNvPr id="127" name="Picture 126">
          <a:extLst>
            <a:ext uri="{FF2B5EF4-FFF2-40B4-BE49-F238E27FC236}">
              <a16:creationId xmlns:a16="http://schemas.microsoft.com/office/drawing/2014/main" xmlns="" id="{986113CB-841F-487E-BBE1-A04ABFA2E53F}"/>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 y="139998450"/>
          <a:ext cx="1642050" cy="1562100"/>
        </a:xfrm>
        <a:prstGeom prst="rect">
          <a:avLst/>
        </a:prstGeom>
      </xdr:spPr>
    </xdr:pic>
    <xdr:clientData/>
  </xdr:twoCellAnchor>
  <xdr:twoCellAnchor editAs="oneCell">
    <xdr:from>
      <xdr:col>0</xdr:col>
      <xdr:colOff>419100</xdr:colOff>
      <xdr:row>649</xdr:row>
      <xdr:rowOff>66675</xdr:rowOff>
    </xdr:from>
    <xdr:to>
      <xdr:col>0</xdr:col>
      <xdr:colOff>1685925</xdr:colOff>
      <xdr:row>655</xdr:row>
      <xdr:rowOff>144510</xdr:rowOff>
    </xdr:to>
    <xdr:pic>
      <xdr:nvPicPr>
        <xdr:cNvPr id="128" name="Picture 127">
          <a:extLst>
            <a:ext uri="{FF2B5EF4-FFF2-40B4-BE49-F238E27FC236}">
              <a16:creationId xmlns:a16="http://schemas.microsoft.com/office/drawing/2014/main" xmlns="" id="{8E6667E1-D4F6-42ED-8D58-901F6717CF5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19100" y="125482350"/>
          <a:ext cx="1266825" cy="1220835"/>
        </a:xfrm>
        <a:prstGeom prst="rect">
          <a:avLst/>
        </a:prstGeom>
      </xdr:spPr>
    </xdr:pic>
    <xdr:clientData/>
  </xdr:twoCellAnchor>
  <xdr:twoCellAnchor editAs="oneCell">
    <xdr:from>
      <xdr:col>0</xdr:col>
      <xdr:colOff>333376</xdr:colOff>
      <xdr:row>665</xdr:row>
      <xdr:rowOff>28576</xdr:rowOff>
    </xdr:from>
    <xdr:to>
      <xdr:col>0</xdr:col>
      <xdr:colOff>1304926</xdr:colOff>
      <xdr:row>670</xdr:row>
      <xdr:rowOff>155576</xdr:rowOff>
    </xdr:to>
    <xdr:pic>
      <xdr:nvPicPr>
        <xdr:cNvPr id="129" name="Picture 128">
          <a:extLst>
            <a:ext uri="{FF2B5EF4-FFF2-40B4-BE49-F238E27FC236}">
              <a16:creationId xmlns:a16="http://schemas.microsoft.com/office/drawing/2014/main" xmlns="" id="{AAB77A99-99F0-4B9B-AC72-55DD789CD7B7}"/>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33376" y="128635126"/>
          <a:ext cx="971550" cy="1079500"/>
        </a:xfrm>
        <a:prstGeom prst="rect">
          <a:avLst/>
        </a:prstGeom>
      </xdr:spPr>
    </xdr:pic>
    <xdr:clientData/>
  </xdr:twoCellAnchor>
  <xdr:oneCellAnchor>
    <xdr:from>
      <xdr:col>0</xdr:col>
      <xdr:colOff>321469</xdr:colOff>
      <xdr:row>793</xdr:row>
      <xdr:rowOff>59531</xdr:rowOff>
    </xdr:from>
    <xdr:ext cx="1107280" cy="257765"/>
    <xdr:pic>
      <xdr:nvPicPr>
        <xdr:cNvPr id="130" name="Picture 129">
          <a:extLst>
            <a:ext uri="{FF2B5EF4-FFF2-40B4-BE49-F238E27FC236}">
              <a16:creationId xmlns:a16="http://schemas.microsoft.com/office/drawing/2014/main" xmlns="" id="{B5C2BAD9-1A25-4A0E-BE2C-2BCEC5F92D3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21469" y="153469181"/>
          <a:ext cx="1107280" cy="2577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314325</xdr:colOff>
      <xdr:row>783</xdr:row>
      <xdr:rowOff>38100</xdr:rowOff>
    </xdr:from>
    <xdr:to>
      <xdr:col>0</xdr:col>
      <xdr:colOff>1485900</xdr:colOff>
      <xdr:row>791</xdr:row>
      <xdr:rowOff>130065</xdr:rowOff>
    </xdr:to>
    <xdr:pic>
      <xdr:nvPicPr>
        <xdr:cNvPr id="131" name="Picture 130">
          <a:extLst>
            <a:ext uri="{FF2B5EF4-FFF2-40B4-BE49-F238E27FC236}">
              <a16:creationId xmlns:a16="http://schemas.microsoft.com/office/drawing/2014/main" xmlns="" id="{AA30710B-4512-4E65-9DA8-BC4113174F86}"/>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14325" y="151542750"/>
          <a:ext cx="1171575" cy="1615965"/>
        </a:xfrm>
        <a:prstGeom prst="rect">
          <a:avLst/>
        </a:prstGeom>
      </xdr:spPr>
    </xdr:pic>
    <xdr:clientData/>
  </xdr:twoCellAnchor>
  <xdr:oneCellAnchor>
    <xdr:from>
      <xdr:col>0</xdr:col>
      <xdr:colOff>38100</xdr:colOff>
      <xdr:row>819</xdr:row>
      <xdr:rowOff>19050</xdr:rowOff>
    </xdr:from>
    <xdr:ext cx="762000" cy="170328"/>
    <xdr:pic>
      <xdr:nvPicPr>
        <xdr:cNvPr id="132" name="Kép 253" descr="http://toolnet.bdk.com/ProductImages/EuropeanImages/Professional/Logos/Brushless-logo.gif">
          <a:extLst>
            <a:ext uri="{FF2B5EF4-FFF2-40B4-BE49-F238E27FC236}">
              <a16:creationId xmlns:a16="http://schemas.microsoft.com/office/drawing/2014/main" xmlns="" id="{D9C0A899-3A6D-4E17-BDDD-31D867894FC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 y="159277050"/>
          <a:ext cx="762000" cy="1703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333375</xdr:colOff>
      <xdr:row>810</xdr:row>
      <xdr:rowOff>28575</xdr:rowOff>
    </xdr:from>
    <xdr:to>
      <xdr:col>0</xdr:col>
      <xdr:colOff>2073102</xdr:colOff>
      <xdr:row>818</xdr:row>
      <xdr:rowOff>133350</xdr:rowOff>
    </xdr:to>
    <xdr:pic>
      <xdr:nvPicPr>
        <xdr:cNvPr id="133" name="Picture 132">
          <a:extLst>
            <a:ext uri="{FF2B5EF4-FFF2-40B4-BE49-F238E27FC236}">
              <a16:creationId xmlns:a16="http://schemas.microsoft.com/office/drawing/2014/main" xmlns="" id="{F8DEF877-3389-4CB7-B730-341441AA1581}"/>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33375" y="157572075"/>
          <a:ext cx="1739727" cy="1628775"/>
        </a:xfrm>
        <a:prstGeom prst="rect">
          <a:avLst/>
        </a:prstGeom>
      </xdr:spPr>
    </xdr:pic>
    <xdr:clientData/>
  </xdr:twoCellAnchor>
  <xdr:oneCellAnchor>
    <xdr:from>
      <xdr:col>0</xdr:col>
      <xdr:colOff>0</xdr:colOff>
      <xdr:row>1020</xdr:row>
      <xdr:rowOff>47625</xdr:rowOff>
    </xdr:from>
    <xdr:ext cx="762000" cy="170329"/>
    <xdr:pic>
      <xdr:nvPicPr>
        <xdr:cNvPr id="134" name="Kép 244" descr="http://toolnet.bdk.com/ProductImages/EuropeanImages/Professional/Logos/Brushless-logo.gif">
          <a:extLst>
            <a:ext uri="{FF2B5EF4-FFF2-40B4-BE49-F238E27FC236}">
              <a16:creationId xmlns:a16="http://schemas.microsoft.com/office/drawing/2014/main" xmlns="" id="{E61EE67F-0BA1-4271-B33B-2F264A35AA6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197586600"/>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561975</xdr:colOff>
      <xdr:row>1021</xdr:row>
      <xdr:rowOff>47625</xdr:rowOff>
    </xdr:from>
    <xdr:to>
      <xdr:col>0</xdr:col>
      <xdr:colOff>1771650</xdr:colOff>
      <xdr:row>1027</xdr:row>
      <xdr:rowOff>3827</xdr:rowOff>
    </xdr:to>
    <xdr:pic>
      <xdr:nvPicPr>
        <xdr:cNvPr id="135" name="Picture 134">
          <a:extLst>
            <a:ext uri="{FF2B5EF4-FFF2-40B4-BE49-F238E27FC236}">
              <a16:creationId xmlns:a16="http://schemas.microsoft.com/office/drawing/2014/main" xmlns="" id="{618A1580-44F6-4723-BC98-BAC6BA888D95}"/>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61975" y="197777100"/>
          <a:ext cx="1209675" cy="1099202"/>
        </a:xfrm>
        <a:prstGeom prst="rect">
          <a:avLst/>
        </a:prstGeom>
      </xdr:spPr>
    </xdr:pic>
    <xdr:clientData/>
  </xdr:twoCellAnchor>
  <xdr:twoCellAnchor editAs="oneCell">
    <xdr:from>
      <xdr:col>0</xdr:col>
      <xdr:colOff>152400</xdr:colOff>
      <xdr:row>1071</xdr:row>
      <xdr:rowOff>19050</xdr:rowOff>
    </xdr:from>
    <xdr:to>
      <xdr:col>0</xdr:col>
      <xdr:colOff>1951231</xdr:colOff>
      <xdr:row>1078</xdr:row>
      <xdr:rowOff>66675</xdr:rowOff>
    </xdr:to>
    <xdr:pic>
      <xdr:nvPicPr>
        <xdr:cNvPr id="136" name="Picture 135">
          <a:extLst>
            <a:ext uri="{FF2B5EF4-FFF2-40B4-BE49-F238E27FC236}">
              <a16:creationId xmlns:a16="http://schemas.microsoft.com/office/drawing/2014/main" xmlns="" id="{77ECACCE-9F95-40A0-9B9E-6395CDE1C513}"/>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52400" y="207273525"/>
          <a:ext cx="1798831" cy="1381125"/>
        </a:xfrm>
        <a:prstGeom prst="rect">
          <a:avLst/>
        </a:prstGeom>
      </xdr:spPr>
    </xdr:pic>
    <xdr:clientData/>
  </xdr:twoCellAnchor>
  <xdr:twoCellAnchor editAs="oneCell">
    <xdr:from>
      <xdr:col>0</xdr:col>
      <xdr:colOff>314325</xdr:colOff>
      <xdr:row>1083</xdr:row>
      <xdr:rowOff>161925</xdr:rowOff>
    </xdr:from>
    <xdr:to>
      <xdr:col>0</xdr:col>
      <xdr:colOff>1724025</xdr:colOff>
      <xdr:row>1091</xdr:row>
      <xdr:rowOff>47625</xdr:rowOff>
    </xdr:to>
    <xdr:pic>
      <xdr:nvPicPr>
        <xdr:cNvPr id="137" name="Picture 136">
          <a:extLst>
            <a:ext uri="{FF2B5EF4-FFF2-40B4-BE49-F238E27FC236}">
              <a16:creationId xmlns:a16="http://schemas.microsoft.com/office/drawing/2014/main" xmlns="" id="{2BC205B8-57E0-4A0C-B68A-79ED9FB85321}"/>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14325" y="209807175"/>
          <a:ext cx="1409700" cy="1409700"/>
        </a:xfrm>
        <a:prstGeom prst="rect">
          <a:avLst/>
        </a:prstGeom>
      </xdr:spPr>
    </xdr:pic>
    <xdr:clientData/>
  </xdr:twoCellAnchor>
  <xdr:twoCellAnchor editAs="oneCell">
    <xdr:from>
      <xdr:col>0</xdr:col>
      <xdr:colOff>314326</xdr:colOff>
      <xdr:row>1098</xdr:row>
      <xdr:rowOff>66676</xdr:rowOff>
    </xdr:from>
    <xdr:to>
      <xdr:col>0</xdr:col>
      <xdr:colOff>1590676</xdr:colOff>
      <xdr:row>1104</xdr:row>
      <xdr:rowOff>142578</xdr:rowOff>
    </xdr:to>
    <xdr:pic>
      <xdr:nvPicPr>
        <xdr:cNvPr id="138" name="Picture 137">
          <a:extLst>
            <a:ext uri="{FF2B5EF4-FFF2-40B4-BE49-F238E27FC236}">
              <a16:creationId xmlns:a16="http://schemas.microsoft.com/office/drawing/2014/main" xmlns="" id="{CD407623-3325-42D7-99F7-974E8E2C19A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14326" y="212569426"/>
          <a:ext cx="1276350" cy="1218902"/>
        </a:xfrm>
        <a:prstGeom prst="rect">
          <a:avLst/>
        </a:prstGeom>
      </xdr:spPr>
    </xdr:pic>
    <xdr:clientData/>
  </xdr:twoCellAnchor>
  <xdr:twoCellAnchor editAs="oneCell">
    <xdr:from>
      <xdr:col>0</xdr:col>
      <xdr:colOff>228600</xdr:colOff>
      <xdr:row>1113</xdr:row>
      <xdr:rowOff>76201</xdr:rowOff>
    </xdr:from>
    <xdr:to>
      <xdr:col>0</xdr:col>
      <xdr:colOff>1762125</xdr:colOff>
      <xdr:row>1120</xdr:row>
      <xdr:rowOff>20639</xdr:rowOff>
    </xdr:to>
    <xdr:pic>
      <xdr:nvPicPr>
        <xdr:cNvPr id="139" name="Picture 138">
          <a:extLst>
            <a:ext uri="{FF2B5EF4-FFF2-40B4-BE49-F238E27FC236}">
              <a16:creationId xmlns:a16="http://schemas.microsoft.com/office/drawing/2014/main" xmlns="" id="{5C36B89A-0C7F-4956-ABE2-CE12EA2D6E84}"/>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28600" y="215436451"/>
          <a:ext cx="1533525" cy="1277938"/>
        </a:xfrm>
        <a:prstGeom prst="rect">
          <a:avLst/>
        </a:prstGeom>
      </xdr:spPr>
    </xdr:pic>
    <xdr:clientData/>
  </xdr:twoCellAnchor>
  <xdr:twoCellAnchor editAs="oneCell">
    <xdr:from>
      <xdr:col>0</xdr:col>
      <xdr:colOff>190500</xdr:colOff>
      <xdr:row>1430</xdr:row>
      <xdr:rowOff>9525</xdr:rowOff>
    </xdr:from>
    <xdr:to>
      <xdr:col>0</xdr:col>
      <xdr:colOff>1961929</xdr:colOff>
      <xdr:row>1437</xdr:row>
      <xdr:rowOff>142692</xdr:rowOff>
    </xdr:to>
    <xdr:pic>
      <xdr:nvPicPr>
        <xdr:cNvPr id="140" name="Picture 139">
          <a:extLst>
            <a:ext uri="{FF2B5EF4-FFF2-40B4-BE49-F238E27FC236}">
              <a16:creationId xmlns:a16="http://schemas.microsoft.com/office/drawing/2014/main" xmlns="" id="{66057B6F-8725-423C-B451-1BA9615994CD}"/>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tretch>
          <a:fillRect/>
        </a:stretch>
      </xdr:blipFill>
      <xdr:spPr>
        <a:xfrm>
          <a:off x="190500" y="275891625"/>
          <a:ext cx="1771429" cy="1466667"/>
        </a:xfrm>
        <a:prstGeom prst="rect">
          <a:avLst/>
        </a:prstGeom>
      </xdr:spPr>
    </xdr:pic>
    <xdr:clientData/>
  </xdr:twoCellAnchor>
  <xdr:twoCellAnchor editAs="oneCell">
    <xdr:from>
      <xdr:col>0</xdr:col>
      <xdr:colOff>266701</xdr:colOff>
      <xdr:row>1404</xdr:row>
      <xdr:rowOff>171450</xdr:rowOff>
    </xdr:from>
    <xdr:to>
      <xdr:col>0</xdr:col>
      <xdr:colOff>1876425</xdr:colOff>
      <xdr:row>1412</xdr:row>
      <xdr:rowOff>85927</xdr:rowOff>
    </xdr:to>
    <xdr:pic>
      <xdr:nvPicPr>
        <xdr:cNvPr id="141" name="Picture 140">
          <a:extLst>
            <a:ext uri="{FF2B5EF4-FFF2-40B4-BE49-F238E27FC236}">
              <a16:creationId xmlns:a16="http://schemas.microsoft.com/office/drawing/2014/main" xmlns="" id="{00E5802F-B520-4250-BE91-BB780934DA72}"/>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66701" y="271100550"/>
          <a:ext cx="1609724" cy="1438477"/>
        </a:xfrm>
        <a:prstGeom prst="rect">
          <a:avLst/>
        </a:prstGeom>
      </xdr:spPr>
    </xdr:pic>
    <xdr:clientData/>
  </xdr:twoCellAnchor>
  <xdr:oneCellAnchor>
    <xdr:from>
      <xdr:col>0</xdr:col>
      <xdr:colOff>35718</xdr:colOff>
      <xdr:row>1562</xdr:row>
      <xdr:rowOff>152399</xdr:rowOff>
    </xdr:from>
    <xdr:ext cx="1345406" cy="1354932"/>
    <xdr:pic>
      <xdr:nvPicPr>
        <xdr:cNvPr id="142" name="Picture 141">
          <a:extLst>
            <a:ext uri="{FF2B5EF4-FFF2-40B4-BE49-F238E27FC236}">
              <a16:creationId xmlns:a16="http://schemas.microsoft.com/office/drawing/2014/main" xmlns="" id="{2BBBD942-8465-47A5-87AC-6E7E13AA78D2}"/>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5718" y="301209074"/>
          <a:ext cx="1345406" cy="13549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276226</xdr:colOff>
      <xdr:row>288</xdr:row>
      <xdr:rowOff>104776</xdr:rowOff>
    </xdr:from>
    <xdr:to>
      <xdr:col>0</xdr:col>
      <xdr:colOff>1733550</xdr:colOff>
      <xdr:row>294</xdr:row>
      <xdr:rowOff>136810</xdr:rowOff>
    </xdr:to>
    <xdr:pic>
      <xdr:nvPicPr>
        <xdr:cNvPr id="143" name="Picture 142">
          <a:extLst>
            <a:ext uri="{FF2B5EF4-FFF2-40B4-BE49-F238E27FC236}">
              <a16:creationId xmlns:a16="http://schemas.microsoft.com/office/drawing/2014/main" xmlns="" id="{B404D39A-7CAE-4090-914E-FC790D3D20F7}"/>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6226" y="56435626"/>
          <a:ext cx="1457324" cy="1175034"/>
        </a:xfrm>
        <a:prstGeom prst="rect">
          <a:avLst/>
        </a:prstGeom>
      </xdr:spPr>
    </xdr:pic>
    <xdr:clientData/>
  </xdr:twoCellAnchor>
  <xdr:twoCellAnchor editAs="oneCell">
    <xdr:from>
      <xdr:col>0</xdr:col>
      <xdr:colOff>152400</xdr:colOff>
      <xdr:row>1381</xdr:row>
      <xdr:rowOff>57150</xdr:rowOff>
    </xdr:from>
    <xdr:to>
      <xdr:col>0</xdr:col>
      <xdr:colOff>2088776</xdr:colOff>
      <xdr:row>1385</xdr:row>
      <xdr:rowOff>66675</xdr:rowOff>
    </xdr:to>
    <xdr:pic>
      <xdr:nvPicPr>
        <xdr:cNvPr id="144" name="Picture 143">
          <a:extLst>
            <a:ext uri="{FF2B5EF4-FFF2-40B4-BE49-F238E27FC236}">
              <a16:creationId xmlns:a16="http://schemas.microsoft.com/office/drawing/2014/main" xmlns="" id="{6A816657-7329-4552-81FF-0FDC837E5A49}"/>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52400" y="266604750"/>
          <a:ext cx="1936376" cy="771525"/>
        </a:xfrm>
        <a:prstGeom prst="rect">
          <a:avLst/>
        </a:prstGeom>
      </xdr:spPr>
    </xdr:pic>
    <xdr:clientData/>
  </xdr:twoCellAnchor>
  <xdr:twoCellAnchor editAs="oneCell">
    <xdr:from>
      <xdr:col>0</xdr:col>
      <xdr:colOff>200026</xdr:colOff>
      <xdr:row>18</xdr:row>
      <xdr:rowOff>57150</xdr:rowOff>
    </xdr:from>
    <xdr:to>
      <xdr:col>0</xdr:col>
      <xdr:colOff>2019300</xdr:colOff>
      <xdr:row>23</xdr:row>
      <xdr:rowOff>80322</xdr:rowOff>
    </xdr:to>
    <xdr:pic>
      <xdr:nvPicPr>
        <xdr:cNvPr id="145" name="Picture 144">
          <a:extLst>
            <a:ext uri="{FF2B5EF4-FFF2-40B4-BE49-F238E27FC236}">
              <a16:creationId xmlns:a16="http://schemas.microsoft.com/office/drawing/2014/main" xmlns="" id="{0B0BBBA2-6251-4138-9A76-5D74C4233514}"/>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00026" y="4238625"/>
          <a:ext cx="1819274" cy="966147"/>
        </a:xfrm>
        <a:prstGeom prst="rect">
          <a:avLst/>
        </a:prstGeom>
      </xdr:spPr>
    </xdr:pic>
    <xdr:clientData/>
  </xdr:twoCellAnchor>
  <xdr:twoCellAnchor editAs="oneCell">
    <xdr:from>
      <xdr:col>0</xdr:col>
      <xdr:colOff>142875</xdr:colOff>
      <xdr:row>31</xdr:row>
      <xdr:rowOff>133351</xdr:rowOff>
    </xdr:from>
    <xdr:to>
      <xdr:col>0</xdr:col>
      <xdr:colOff>1983520</xdr:colOff>
      <xdr:row>35</xdr:row>
      <xdr:rowOff>171451</xdr:rowOff>
    </xdr:to>
    <xdr:pic>
      <xdr:nvPicPr>
        <xdr:cNvPr id="146" name="Picture 145">
          <a:extLst>
            <a:ext uri="{FF2B5EF4-FFF2-40B4-BE49-F238E27FC236}">
              <a16:creationId xmlns:a16="http://schemas.microsoft.com/office/drawing/2014/main" xmlns="" id="{740027C9-05A0-46D8-9EDC-7E0F8CAF5C86}"/>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42875" y="6772276"/>
          <a:ext cx="1840645" cy="800100"/>
        </a:xfrm>
        <a:prstGeom prst="rect">
          <a:avLst/>
        </a:prstGeom>
      </xdr:spPr>
    </xdr:pic>
    <xdr:clientData/>
  </xdr:twoCellAnchor>
  <xdr:twoCellAnchor editAs="oneCell">
    <xdr:from>
      <xdr:col>0</xdr:col>
      <xdr:colOff>676275</xdr:colOff>
      <xdr:row>43</xdr:row>
      <xdr:rowOff>85726</xdr:rowOff>
    </xdr:from>
    <xdr:to>
      <xdr:col>0</xdr:col>
      <xdr:colOff>1371600</xdr:colOff>
      <xdr:row>47</xdr:row>
      <xdr:rowOff>69996</xdr:rowOff>
    </xdr:to>
    <xdr:pic>
      <xdr:nvPicPr>
        <xdr:cNvPr id="147" name="Picture 146">
          <a:extLst>
            <a:ext uri="{FF2B5EF4-FFF2-40B4-BE49-F238E27FC236}">
              <a16:creationId xmlns:a16="http://schemas.microsoft.com/office/drawing/2014/main" xmlns="" id="{CCDE4B76-6DE0-431B-92FE-F445C3D185F5}"/>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676275" y="9010651"/>
          <a:ext cx="695325" cy="746270"/>
        </a:xfrm>
        <a:prstGeom prst="rect">
          <a:avLst/>
        </a:prstGeom>
      </xdr:spPr>
    </xdr:pic>
    <xdr:clientData/>
  </xdr:twoCellAnchor>
  <xdr:twoCellAnchor editAs="oneCell">
    <xdr:from>
      <xdr:col>0</xdr:col>
      <xdr:colOff>771526</xdr:colOff>
      <xdr:row>47</xdr:row>
      <xdr:rowOff>95251</xdr:rowOff>
    </xdr:from>
    <xdr:to>
      <xdr:col>0</xdr:col>
      <xdr:colOff>1286442</xdr:colOff>
      <xdr:row>51</xdr:row>
      <xdr:rowOff>1</xdr:rowOff>
    </xdr:to>
    <xdr:pic>
      <xdr:nvPicPr>
        <xdr:cNvPr id="148" name="Picture 147">
          <a:extLst>
            <a:ext uri="{FF2B5EF4-FFF2-40B4-BE49-F238E27FC236}">
              <a16:creationId xmlns:a16="http://schemas.microsoft.com/office/drawing/2014/main" xmlns="" id="{029A59CA-BDB5-47D2-BDF1-32A14639AA52}"/>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771526" y="9782176"/>
          <a:ext cx="514916" cy="666750"/>
        </a:xfrm>
        <a:prstGeom prst="rect">
          <a:avLst/>
        </a:prstGeom>
      </xdr:spPr>
    </xdr:pic>
    <xdr:clientData/>
  </xdr:twoCellAnchor>
  <xdr:twoCellAnchor editAs="oneCell">
    <xdr:from>
      <xdr:col>0</xdr:col>
      <xdr:colOff>228600</xdr:colOff>
      <xdr:row>56</xdr:row>
      <xdr:rowOff>95250</xdr:rowOff>
    </xdr:from>
    <xdr:to>
      <xdr:col>0</xdr:col>
      <xdr:colOff>2027547</xdr:colOff>
      <xdr:row>62</xdr:row>
      <xdr:rowOff>9525</xdr:rowOff>
    </xdr:to>
    <xdr:pic>
      <xdr:nvPicPr>
        <xdr:cNvPr id="149" name="Picture 148">
          <a:extLst>
            <a:ext uri="{FF2B5EF4-FFF2-40B4-BE49-F238E27FC236}">
              <a16:creationId xmlns:a16="http://schemas.microsoft.com/office/drawing/2014/main" xmlns="" id="{3027FB37-63E4-4133-8EBF-9BCFC1A1B618}"/>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28600" y="11496675"/>
          <a:ext cx="1798947" cy="1057275"/>
        </a:xfrm>
        <a:prstGeom prst="rect">
          <a:avLst/>
        </a:prstGeom>
      </xdr:spPr>
    </xdr:pic>
    <xdr:clientData/>
  </xdr:twoCellAnchor>
  <xdr:twoCellAnchor editAs="oneCell">
    <xdr:from>
      <xdr:col>0</xdr:col>
      <xdr:colOff>219076</xdr:colOff>
      <xdr:row>149</xdr:row>
      <xdr:rowOff>95251</xdr:rowOff>
    </xdr:from>
    <xdr:to>
      <xdr:col>0</xdr:col>
      <xdr:colOff>2006534</xdr:colOff>
      <xdr:row>154</xdr:row>
      <xdr:rowOff>1</xdr:rowOff>
    </xdr:to>
    <xdr:pic>
      <xdr:nvPicPr>
        <xdr:cNvPr id="150" name="Picture 149">
          <a:extLst>
            <a:ext uri="{FF2B5EF4-FFF2-40B4-BE49-F238E27FC236}">
              <a16:creationId xmlns:a16="http://schemas.microsoft.com/office/drawing/2014/main" xmlns="" id="{9A4B9789-700F-4513-9E34-DB95BD05F518}"/>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9076" y="29718001"/>
          <a:ext cx="1787458" cy="857250"/>
        </a:xfrm>
        <a:prstGeom prst="rect">
          <a:avLst/>
        </a:prstGeom>
      </xdr:spPr>
    </xdr:pic>
    <xdr:clientData/>
  </xdr:twoCellAnchor>
  <xdr:twoCellAnchor editAs="oneCell">
    <xdr:from>
      <xdr:col>0</xdr:col>
      <xdr:colOff>495300</xdr:colOff>
      <xdr:row>160</xdr:row>
      <xdr:rowOff>95250</xdr:rowOff>
    </xdr:from>
    <xdr:to>
      <xdr:col>0</xdr:col>
      <xdr:colOff>1752600</xdr:colOff>
      <xdr:row>168</xdr:row>
      <xdr:rowOff>140821</xdr:rowOff>
    </xdr:to>
    <xdr:pic>
      <xdr:nvPicPr>
        <xdr:cNvPr id="151" name="Picture 150">
          <a:extLst>
            <a:ext uri="{FF2B5EF4-FFF2-40B4-BE49-F238E27FC236}">
              <a16:creationId xmlns:a16="http://schemas.microsoft.com/office/drawing/2014/main" xmlns="" id="{D0BA116A-F197-4D06-9184-78107DC5BB66}"/>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95300" y="31813500"/>
          <a:ext cx="1257300" cy="1569571"/>
        </a:xfrm>
        <a:prstGeom prst="rect">
          <a:avLst/>
        </a:prstGeom>
      </xdr:spPr>
    </xdr:pic>
    <xdr:clientData/>
  </xdr:twoCellAnchor>
  <xdr:oneCellAnchor>
    <xdr:from>
      <xdr:col>0</xdr:col>
      <xdr:colOff>28575</xdr:colOff>
      <xdr:row>169</xdr:row>
      <xdr:rowOff>9525</xdr:rowOff>
    </xdr:from>
    <xdr:ext cx="762000" cy="170329"/>
    <xdr:pic>
      <xdr:nvPicPr>
        <xdr:cNvPr id="152" name="Kép 241" descr="http://toolnet.bdk.com/ProductImages/EuropeanImages/Professional/Logos/Brushless-logo.gif">
          <a:extLst>
            <a:ext uri="{FF2B5EF4-FFF2-40B4-BE49-F238E27FC236}">
              <a16:creationId xmlns:a16="http://schemas.microsoft.com/office/drawing/2014/main" xmlns="" id="{EDC8CB66-DC71-4E25-8865-9DAC537C7E2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8575" y="3344227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182</xdr:row>
      <xdr:rowOff>9525</xdr:rowOff>
    </xdr:from>
    <xdr:ext cx="762000" cy="170329"/>
    <xdr:pic>
      <xdr:nvPicPr>
        <xdr:cNvPr id="153" name="Kép 241" descr="http://toolnet.bdk.com/ProductImages/EuropeanImages/Professional/Logos/Brushless-logo.gif">
          <a:extLst>
            <a:ext uri="{FF2B5EF4-FFF2-40B4-BE49-F238E27FC236}">
              <a16:creationId xmlns:a16="http://schemas.microsoft.com/office/drawing/2014/main" xmlns="" id="{8773AF2A-AE98-45FE-A620-7AFA4A8DFF7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8575" y="35918775"/>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175</xdr:row>
      <xdr:rowOff>76200</xdr:rowOff>
    </xdr:from>
    <xdr:to>
      <xdr:col>0</xdr:col>
      <xdr:colOff>1868743</xdr:colOff>
      <xdr:row>179</xdr:row>
      <xdr:rowOff>66675</xdr:rowOff>
    </xdr:to>
    <xdr:pic>
      <xdr:nvPicPr>
        <xdr:cNvPr id="154" name="Picture 153">
          <a:extLst>
            <a:ext uri="{FF2B5EF4-FFF2-40B4-BE49-F238E27FC236}">
              <a16:creationId xmlns:a16="http://schemas.microsoft.com/office/drawing/2014/main" xmlns="" id="{BC72D6E2-BEB8-4001-8394-AF972C4D2745}"/>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6700" y="34651950"/>
          <a:ext cx="1602043" cy="752475"/>
        </a:xfrm>
        <a:prstGeom prst="rect">
          <a:avLst/>
        </a:prstGeom>
      </xdr:spPr>
    </xdr:pic>
    <xdr:clientData/>
  </xdr:twoCellAnchor>
  <xdr:twoCellAnchor editAs="oneCell">
    <xdr:from>
      <xdr:col>0</xdr:col>
      <xdr:colOff>161926</xdr:colOff>
      <xdr:row>201</xdr:row>
      <xdr:rowOff>114300</xdr:rowOff>
    </xdr:from>
    <xdr:to>
      <xdr:col>0</xdr:col>
      <xdr:colOff>1821020</xdr:colOff>
      <xdr:row>205</xdr:row>
      <xdr:rowOff>123825</xdr:rowOff>
    </xdr:to>
    <xdr:pic>
      <xdr:nvPicPr>
        <xdr:cNvPr id="155" name="Picture 154">
          <a:extLst>
            <a:ext uri="{FF2B5EF4-FFF2-40B4-BE49-F238E27FC236}">
              <a16:creationId xmlns:a16="http://schemas.microsoft.com/office/drawing/2014/main" xmlns="" id="{2E5C6C8D-A5EC-4DB6-91B2-2FE9430514F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61926" y="39643050"/>
          <a:ext cx="1659094" cy="790575"/>
        </a:xfrm>
        <a:prstGeom prst="rect">
          <a:avLst/>
        </a:prstGeom>
      </xdr:spPr>
    </xdr:pic>
    <xdr:clientData/>
  </xdr:twoCellAnchor>
  <xdr:twoCellAnchor editAs="oneCell">
    <xdr:from>
      <xdr:col>0</xdr:col>
      <xdr:colOff>234639</xdr:colOff>
      <xdr:row>214</xdr:row>
      <xdr:rowOff>104774</xdr:rowOff>
    </xdr:from>
    <xdr:to>
      <xdr:col>0</xdr:col>
      <xdr:colOff>1751892</xdr:colOff>
      <xdr:row>218</xdr:row>
      <xdr:rowOff>180583</xdr:rowOff>
    </xdr:to>
    <xdr:pic>
      <xdr:nvPicPr>
        <xdr:cNvPr id="156" name="Picture 155">
          <a:extLst>
            <a:ext uri="{FF2B5EF4-FFF2-40B4-BE49-F238E27FC236}">
              <a16:creationId xmlns:a16="http://schemas.microsoft.com/office/drawing/2014/main" xmlns="" id="{29DD488C-F633-4028-8846-4F5B8A65A34D}"/>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34639" y="42129074"/>
          <a:ext cx="1517253" cy="837809"/>
        </a:xfrm>
        <a:prstGeom prst="rect">
          <a:avLst/>
        </a:prstGeom>
      </xdr:spPr>
    </xdr:pic>
    <xdr:clientData/>
  </xdr:twoCellAnchor>
  <xdr:twoCellAnchor editAs="oneCell">
    <xdr:from>
      <xdr:col>0</xdr:col>
      <xdr:colOff>693503</xdr:colOff>
      <xdr:row>226</xdr:row>
      <xdr:rowOff>38100</xdr:rowOff>
    </xdr:from>
    <xdr:to>
      <xdr:col>0</xdr:col>
      <xdr:colOff>1409495</xdr:colOff>
      <xdr:row>234</xdr:row>
      <xdr:rowOff>37664</xdr:rowOff>
    </xdr:to>
    <xdr:pic>
      <xdr:nvPicPr>
        <xdr:cNvPr id="157" name="Picture 156">
          <a:extLst>
            <a:ext uri="{FF2B5EF4-FFF2-40B4-BE49-F238E27FC236}">
              <a16:creationId xmlns:a16="http://schemas.microsoft.com/office/drawing/2014/main" xmlns="" id="{2E46CB52-A426-4053-B7A8-19DE4D87B65F}"/>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693503" y="44348400"/>
          <a:ext cx="715992" cy="1523564"/>
        </a:xfrm>
        <a:prstGeom prst="rect">
          <a:avLst/>
        </a:prstGeom>
      </xdr:spPr>
    </xdr:pic>
    <xdr:clientData/>
  </xdr:twoCellAnchor>
  <xdr:twoCellAnchor editAs="oneCell">
    <xdr:from>
      <xdr:col>0</xdr:col>
      <xdr:colOff>627178</xdr:colOff>
      <xdr:row>238</xdr:row>
      <xdr:rowOff>180975</xdr:rowOff>
    </xdr:from>
    <xdr:to>
      <xdr:col>0</xdr:col>
      <xdr:colOff>1380910</xdr:colOff>
      <xdr:row>246</xdr:row>
      <xdr:rowOff>85317</xdr:rowOff>
    </xdr:to>
    <xdr:pic>
      <xdr:nvPicPr>
        <xdr:cNvPr id="158" name="Picture 157">
          <a:extLst>
            <a:ext uri="{FF2B5EF4-FFF2-40B4-BE49-F238E27FC236}">
              <a16:creationId xmlns:a16="http://schemas.microsoft.com/office/drawing/2014/main" xmlns="" id="{030567ED-92F1-4E7C-B7A1-32592C8CFD7C}"/>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627178" y="46796325"/>
          <a:ext cx="753732" cy="1428342"/>
        </a:xfrm>
        <a:prstGeom prst="rect">
          <a:avLst/>
        </a:prstGeom>
      </xdr:spPr>
    </xdr:pic>
    <xdr:clientData/>
  </xdr:twoCellAnchor>
  <xdr:twoCellAnchor editAs="oneCell">
    <xdr:from>
      <xdr:col>0</xdr:col>
      <xdr:colOff>447675</xdr:colOff>
      <xdr:row>619</xdr:row>
      <xdr:rowOff>142875</xdr:rowOff>
    </xdr:from>
    <xdr:to>
      <xdr:col>0</xdr:col>
      <xdr:colOff>1628627</xdr:colOff>
      <xdr:row>629</xdr:row>
      <xdr:rowOff>104542</xdr:rowOff>
    </xdr:to>
    <xdr:pic>
      <xdr:nvPicPr>
        <xdr:cNvPr id="159" name="Picture 158">
          <a:extLst>
            <a:ext uri="{FF2B5EF4-FFF2-40B4-BE49-F238E27FC236}">
              <a16:creationId xmlns:a16="http://schemas.microsoft.com/office/drawing/2014/main" xmlns="" id="{6E546A67-AAEA-4B95-A8E1-83527F92EEDE}"/>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a:ext>
          </a:extLst>
        </a:blip>
        <a:stretch>
          <a:fillRect/>
        </a:stretch>
      </xdr:blipFill>
      <xdr:spPr>
        <a:xfrm>
          <a:off x="447675" y="119824500"/>
          <a:ext cx="1180952" cy="1866667"/>
        </a:xfrm>
        <a:prstGeom prst="rect">
          <a:avLst/>
        </a:prstGeom>
      </xdr:spPr>
    </xdr:pic>
    <xdr:clientData/>
  </xdr:twoCellAnchor>
  <xdr:twoCellAnchor editAs="oneCell">
    <xdr:from>
      <xdr:col>0</xdr:col>
      <xdr:colOff>323850</xdr:colOff>
      <xdr:row>186</xdr:row>
      <xdr:rowOff>190499</xdr:rowOff>
    </xdr:from>
    <xdr:to>
      <xdr:col>0</xdr:col>
      <xdr:colOff>1862704</xdr:colOff>
      <xdr:row>194</xdr:row>
      <xdr:rowOff>123824</xdr:rowOff>
    </xdr:to>
    <xdr:pic>
      <xdr:nvPicPr>
        <xdr:cNvPr id="160" name="Picture 159">
          <a:extLst>
            <a:ext uri="{FF2B5EF4-FFF2-40B4-BE49-F238E27FC236}">
              <a16:creationId xmlns:a16="http://schemas.microsoft.com/office/drawing/2014/main" xmlns="" id="{04198B6E-8EF5-47D2-9A3B-FB034DB545B3}"/>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23850" y="36861749"/>
          <a:ext cx="1538854" cy="1457325"/>
        </a:xfrm>
        <a:prstGeom prst="rect">
          <a:avLst/>
        </a:prstGeom>
      </xdr:spPr>
    </xdr:pic>
    <xdr:clientData/>
  </xdr:twoCellAnchor>
  <xdr:oneCellAnchor>
    <xdr:from>
      <xdr:col>0</xdr:col>
      <xdr:colOff>0</xdr:colOff>
      <xdr:row>107</xdr:row>
      <xdr:rowOff>38100</xdr:rowOff>
    </xdr:from>
    <xdr:ext cx="762000" cy="170329"/>
    <xdr:pic>
      <xdr:nvPicPr>
        <xdr:cNvPr id="161" name="Kép 241" descr="http://toolnet.bdk.com/ProductImages/EuropeanImages/Professional/Logos/Brushless-logo.gif">
          <a:extLst>
            <a:ext uri="{FF2B5EF4-FFF2-40B4-BE49-F238E27FC236}">
              <a16:creationId xmlns:a16="http://schemas.microsoft.com/office/drawing/2014/main" xmlns="" id="{3E7C46E2-8F86-4DD6-96F1-5F736C359AA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21450300"/>
          <a:ext cx="762000" cy="1703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247650</xdr:colOff>
      <xdr:row>108</xdr:row>
      <xdr:rowOff>95250</xdr:rowOff>
    </xdr:from>
    <xdr:ext cx="1674407" cy="1314450"/>
    <xdr:pic>
      <xdr:nvPicPr>
        <xdr:cNvPr id="162" name="Picture 161">
          <a:extLst>
            <a:ext uri="{FF2B5EF4-FFF2-40B4-BE49-F238E27FC236}">
              <a16:creationId xmlns:a16="http://schemas.microsoft.com/office/drawing/2014/main" xmlns="" id="{4C3EF023-F23D-4CBB-BC02-D40C0F4083F1}"/>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47650" y="21697950"/>
          <a:ext cx="1674407" cy="1314450"/>
        </a:xfrm>
        <a:prstGeom prst="rect">
          <a:avLst/>
        </a:prstGeom>
      </xdr:spPr>
    </xdr:pic>
    <xdr:clientData/>
  </xdr:oneCellAnchor>
  <xdr:twoCellAnchor editAs="oneCell">
    <xdr:from>
      <xdr:col>0</xdr:col>
      <xdr:colOff>443868</xdr:colOff>
      <xdr:row>96</xdr:row>
      <xdr:rowOff>95249</xdr:rowOff>
    </xdr:from>
    <xdr:to>
      <xdr:col>0</xdr:col>
      <xdr:colOff>1563426</xdr:colOff>
      <xdr:row>102</xdr:row>
      <xdr:rowOff>77930</xdr:rowOff>
    </xdr:to>
    <xdr:pic>
      <xdr:nvPicPr>
        <xdr:cNvPr id="163" name="Image1" descr="http://medialibrary.bdk.com/Chuckwalla/Images/0b8708ab2e948218cfd9d05538373c99.jpg">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443868" y="19421474"/>
          <a:ext cx="1119558"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474066</xdr:colOff>
      <xdr:row>121</xdr:row>
      <xdr:rowOff>161925</xdr:rowOff>
    </xdr:from>
    <xdr:to>
      <xdr:col>0</xdr:col>
      <xdr:colOff>1599044</xdr:colOff>
      <xdr:row>127</xdr:row>
      <xdr:rowOff>157595</xdr:rowOff>
    </xdr:to>
    <xdr:pic>
      <xdr:nvPicPr>
        <xdr:cNvPr id="164" name="Image1" descr="http://medialibrary.bdk.com/Chuckwalla/Images/f7fee016195cf9121adfa198fda5f529.jpg">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74066" y="24260175"/>
          <a:ext cx="1124978" cy="113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133</xdr:row>
      <xdr:rowOff>43295</xdr:rowOff>
    </xdr:from>
    <xdr:to>
      <xdr:col>0</xdr:col>
      <xdr:colOff>2114550</xdr:colOff>
      <xdr:row>142</xdr:row>
      <xdr:rowOff>0</xdr:rowOff>
    </xdr:to>
    <xdr:pic>
      <xdr:nvPicPr>
        <xdr:cNvPr id="165" name="Picture 164">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80975" y="26437070"/>
          <a:ext cx="1933575" cy="1861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334237</xdr:colOff>
      <xdr:row>80</xdr:row>
      <xdr:rowOff>76201</xdr:rowOff>
    </xdr:from>
    <xdr:to>
      <xdr:col>0</xdr:col>
      <xdr:colOff>1787524</xdr:colOff>
      <xdr:row>89</xdr:row>
      <xdr:rowOff>11642</xdr:rowOff>
    </xdr:to>
    <xdr:pic>
      <xdr:nvPicPr>
        <xdr:cNvPr id="166" name="Kép 205" descr="http://toolnet.bdk.com/ProductImages/imports/EU_Images/Dewalt/2954952_DCN693P2_1.jpg">
          <a:extLst>
            <a:ext uri="{FF2B5EF4-FFF2-40B4-BE49-F238E27FC236}">
              <a16:creationId xmlns:a16="http://schemas.microsoft.com/office/drawing/2014/main" xmlns="" id="{00000000-0008-0000-0200-00007F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34237" y="16354426"/>
          <a:ext cx="1453287" cy="164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485527</xdr:colOff>
      <xdr:row>68</xdr:row>
      <xdr:rowOff>171450</xdr:rowOff>
    </xdr:from>
    <xdr:to>
      <xdr:col>0</xdr:col>
      <xdr:colOff>1628775</xdr:colOff>
      <xdr:row>76</xdr:row>
      <xdr:rowOff>88938</xdr:rowOff>
    </xdr:to>
    <xdr:pic>
      <xdr:nvPicPr>
        <xdr:cNvPr id="167" name="Picture 166">
          <a:extLst>
            <a:ext uri="{FF2B5EF4-FFF2-40B4-BE49-F238E27FC236}">
              <a16:creationId xmlns:a16="http://schemas.microsoft.com/office/drawing/2014/main" xmlns="" id="{00000000-0008-0000-0200-000081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5527" y="13858875"/>
          <a:ext cx="1143248" cy="1441488"/>
        </a:xfrm>
        <a:prstGeom prst="rect">
          <a:avLst/>
        </a:prstGeom>
      </xdr:spPr>
    </xdr:pic>
    <xdr:clientData/>
  </xdr:twoCellAnchor>
  <xdr:twoCellAnchor editAs="oneCell">
    <xdr:from>
      <xdr:col>0</xdr:col>
      <xdr:colOff>257176</xdr:colOff>
      <xdr:row>18</xdr:row>
      <xdr:rowOff>57150</xdr:rowOff>
    </xdr:from>
    <xdr:to>
      <xdr:col>0</xdr:col>
      <xdr:colOff>2076450</xdr:colOff>
      <xdr:row>23</xdr:row>
      <xdr:rowOff>80322</xdr:rowOff>
    </xdr:to>
    <xdr:pic>
      <xdr:nvPicPr>
        <xdr:cNvPr id="168" name="Picture 167">
          <a:extLst>
            <a:ext uri="{FF2B5EF4-FFF2-40B4-BE49-F238E27FC236}">
              <a16:creationId xmlns:a16="http://schemas.microsoft.com/office/drawing/2014/main" xmlns="" id="{0B0BBBA2-6251-4138-9A76-5D74C4233514}"/>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57176" y="4238625"/>
          <a:ext cx="1819274" cy="966147"/>
        </a:xfrm>
        <a:prstGeom prst="rect">
          <a:avLst/>
        </a:prstGeom>
      </xdr:spPr>
    </xdr:pic>
    <xdr:clientData/>
  </xdr:twoCellAnchor>
  <xdr:twoCellAnchor editAs="oneCell">
    <xdr:from>
      <xdr:col>0</xdr:col>
      <xdr:colOff>200025</xdr:colOff>
      <xdr:row>31</xdr:row>
      <xdr:rowOff>133351</xdr:rowOff>
    </xdr:from>
    <xdr:to>
      <xdr:col>0</xdr:col>
      <xdr:colOff>2040670</xdr:colOff>
      <xdr:row>35</xdr:row>
      <xdr:rowOff>171451</xdr:rowOff>
    </xdr:to>
    <xdr:pic>
      <xdr:nvPicPr>
        <xdr:cNvPr id="169" name="Picture 168">
          <a:extLst>
            <a:ext uri="{FF2B5EF4-FFF2-40B4-BE49-F238E27FC236}">
              <a16:creationId xmlns:a16="http://schemas.microsoft.com/office/drawing/2014/main" xmlns="" id="{740027C9-05A0-46D8-9EDC-7E0F8CAF5C86}"/>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00025" y="6772276"/>
          <a:ext cx="1840645" cy="800100"/>
        </a:xfrm>
        <a:prstGeom prst="rect">
          <a:avLst/>
        </a:prstGeom>
      </xdr:spPr>
    </xdr:pic>
    <xdr:clientData/>
  </xdr:twoCellAnchor>
  <xdr:twoCellAnchor editAs="oneCell">
    <xdr:from>
      <xdr:col>0</xdr:col>
      <xdr:colOff>733425</xdr:colOff>
      <xdr:row>43</xdr:row>
      <xdr:rowOff>85726</xdr:rowOff>
    </xdr:from>
    <xdr:to>
      <xdr:col>0</xdr:col>
      <xdr:colOff>1428750</xdr:colOff>
      <xdr:row>47</xdr:row>
      <xdr:rowOff>69996</xdr:rowOff>
    </xdr:to>
    <xdr:pic>
      <xdr:nvPicPr>
        <xdr:cNvPr id="170" name="Picture 169">
          <a:extLst>
            <a:ext uri="{FF2B5EF4-FFF2-40B4-BE49-F238E27FC236}">
              <a16:creationId xmlns:a16="http://schemas.microsoft.com/office/drawing/2014/main" xmlns="" id="{CCDE4B76-6DE0-431B-92FE-F445C3D185F5}"/>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733425" y="9010651"/>
          <a:ext cx="695325" cy="746270"/>
        </a:xfrm>
        <a:prstGeom prst="rect">
          <a:avLst/>
        </a:prstGeom>
      </xdr:spPr>
    </xdr:pic>
    <xdr:clientData/>
  </xdr:twoCellAnchor>
  <xdr:twoCellAnchor editAs="oneCell">
    <xdr:from>
      <xdr:col>0</xdr:col>
      <xdr:colOff>285750</xdr:colOff>
      <xdr:row>56</xdr:row>
      <xdr:rowOff>95250</xdr:rowOff>
    </xdr:from>
    <xdr:to>
      <xdr:col>0</xdr:col>
      <xdr:colOff>2084697</xdr:colOff>
      <xdr:row>62</xdr:row>
      <xdr:rowOff>9525</xdr:rowOff>
    </xdr:to>
    <xdr:pic>
      <xdr:nvPicPr>
        <xdr:cNvPr id="171" name="Picture 170">
          <a:extLst>
            <a:ext uri="{FF2B5EF4-FFF2-40B4-BE49-F238E27FC236}">
              <a16:creationId xmlns:a16="http://schemas.microsoft.com/office/drawing/2014/main" xmlns="" id="{3027FB37-63E4-4133-8EBF-9BCFC1A1B618}"/>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85750" y="11496675"/>
          <a:ext cx="1798947" cy="1057275"/>
        </a:xfrm>
        <a:prstGeom prst="rect">
          <a:avLst/>
        </a:prstGeom>
      </xdr:spPr>
    </xdr:pic>
    <xdr:clientData/>
  </xdr:twoCellAnchor>
  <xdr:twoCellAnchor editAs="oneCell">
    <xdr:from>
      <xdr:col>0</xdr:col>
      <xdr:colOff>276226</xdr:colOff>
      <xdr:row>149</xdr:row>
      <xdr:rowOff>95251</xdr:rowOff>
    </xdr:from>
    <xdr:to>
      <xdr:col>0</xdr:col>
      <xdr:colOff>2063684</xdr:colOff>
      <xdr:row>154</xdr:row>
      <xdr:rowOff>1</xdr:rowOff>
    </xdr:to>
    <xdr:pic>
      <xdr:nvPicPr>
        <xdr:cNvPr id="172" name="Picture 171">
          <a:extLst>
            <a:ext uri="{FF2B5EF4-FFF2-40B4-BE49-F238E27FC236}">
              <a16:creationId xmlns:a16="http://schemas.microsoft.com/office/drawing/2014/main" xmlns="" id="{9A4B9789-700F-4513-9E34-DB95BD05F518}"/>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76226" y="29718001"/>
          <a:ext cx="1787458" cy="857250"/>
        </a:xfrm>
        <a:prstGeom prst="rect">
          <a:avLst/>
        </a:prstGeom>
      </xdr:spPr>
    </xdr:pic>
    <xdr:clientData/>
  </xdr:twoCellAnchor>
  <xdr:oneCellAnchor>
    <xdr:from>
      <xdr:col>0</xdr:col>
      <xdr:colOff>304800</xdr:colOff>
      <xdr:row>108</xdr:row>
      <xdr:rowOff>95250</xdr:rowOff>
    </xdr:from>
    <xdr:ext cx="1674407" cy="1314450"/>
    <xdr:pic>
      <xdr:nvPicPr>
        <xdr:cNvPr id="173" name="Picture 172">
          <a:extLst>
            <a:ext uri="{FF2B5EF4-FFF2-40B4-BE49-F238E27FC236}">
              <a16:creationId xmlns:a16="http://schemas.microsoft.com/office/drawing/2014/main" xmlns="" id="{4C3EF023-F23D-4CBB-BC02-D40C0F4083F1}"/>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4800" y="21697950"/>
          <a:ext cx="1674407" cy="13144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70"/>
  <sheetViews>
    <sheetView tabSelected="1" workbookViewId="0">
      <selection activeCell="F5" sqref="F5"/>
    </sheetView>
  </sheetViews>
  <sheetFormatPr defaultRowHeight="15" x14ac:dyDescent="0.25"/>
  <cols>
    <col min="1" max="1" width="34.7109375" customWidth="1"/>
    <col min="2" max="2" width="47" customWidth="1"/>
    <col min="3" max="3" width="40.140625" customWidth="1"/>
    <col min="4" max="4" width="26.28515625" customWidth="1"/>
    <col min="5" max="5" width="36.7109375" customWidth="1"/>
  </cols>
  <sheetData>
    <row r="1" spans="1:6" ht="72.75" customHeight="1" thickBot="1" x14ac:dyDescent="0.3">
      <c r="A1" s="1"/>
      <c r="B1" s="2"/>
      <c r="C1" s="3"/>
      <c r="D1" s="3"/>
      <c r="E1" s="4"/>
    </row>
    <row r="2" spans="1:6" ht="17.25" customHeight="1" x14ac:dyDescent="0.25">
      <c r="A2" s="5"/>
      <c r="B2" s="6"/>
      <c r="C2" s="5"/>
      <c r="D2" s="5"/>
      <c r="E2" s="5"/>
    </row>
    <row r="4" spans="1:6" x14ac:dyDescent="0.25">
      <c r="A4" s="7" t="s">
        <v>0</v>
      </c>
      <c r="B4" s="8" t="s">
        <v>1</v>
      </c>
      <c r="C4" s="9"/>
      <c r="D4" s="10"/>
      <c r="E4" s="11"/>
    </row>
    <row r="5" spans="1:6" ht="14.25" customHeight="1" x14ac:dyDescent="0.25">
      <c r="A5" s="137"/>
      <c r="B5" s="140" t="s">
        <v>2</v>
      </c>
      <c r="C5" s="12" t="s">
        <v>3</v>
      </c>
      <c r="D5" s="13" t="s">
        <v>4</v>
      </c>
      <c r="E5" s="14" t="s">
        <v>5</v>
      </c>
    </row>
    <row r="6" spans="1:6" x14ac:dyDescent="0.25">
      <c r="A6" s="138"/>
      <c r="B6" s="141"/>
      <c r="C6" s="12" t="s">
        <v>6</v>
      </c>
      <c r="D6" s="13" t="s">
        <v>7</v>
      </c>
      <c r="E6" s="14" t="s">
        <v>8</v>
      </c>
    </row>
    <row r="7" spans="1:6" x14ac:dyDescent="0.25">
      <c r="A7" s="138"/>
      <c r="B7" s="141"/>
      <c r="C7" s="12" t="s">
        <v>9</v>
      </c>
      <c r="D7" s="13" t="s">
        <v>10</v>
      </c>
      <c r="E7" s="14"/>
    </row>
    <row r="8" spans="1:6" x14ac:dyDescent="0.25">
      <c r="A8" s="138"/>
      <c r="B8" s="141"/>
      <c r="C8" s="12" t="s">
        <v>11</v>
      </c>
      <c r="D8" s="13" t="s">
        <v>12</v>
      </c>
      <c r="E8" s="14" t="s">
        <v>13</v>
      </c>
    </row>
    <row r="9" spans="1:6" x14ac:dyDescent="0.25">
      <c r="A9" s="138"/>
      <c r="B9" s="141"/>
      <c r="C9" s="12" t="s">
        <v>14</v>
      </c>
      <c r="D9" s="13" t="s">
        <v>15</v>
      </c>
      <c r="E9" s="14" t="s">
        <v>16</v>
      </c>
    </row>
    <row r="10" spans="1:6" x14ac:dyDescent="0.25">
      <c r="A10" s="138"/>
      <c r="B10" s="141"/>
      <c r="C10" s="12"/>
      <c r="D10" s="13"/>
      <c r="E10" s="14"/>
    </row>
    <row r="11" spans="1:6" x14ac:dyDescent="0.25">
      <c r="A11" s="138"/>
      <c r="B11" s="141"/>
      <c r="C11" s="12"/>
      <c r="D11" s="13"/>
      <c r="E11" s="14"/>
    </row>
    <row r="12" spans="1:6" x14ac:dyDescent="0.25">
      <c r="A12" s="138"/>
      <c r="B12" s="141"/>
      <c r="C12" s="15" t="s">
        <v>17</v>
      </c>
      <c r="D12" s="16" t="s">
        <v>18</v>
      </c>
      <c r="E12" s="17" t="s">
        <v>19</v>
      </c>
    </row>
    <row r="13" spans="1:6" x14ac:dyDescent="0.25">
      <c r="A13" s="139"/>
      <c r="B13" s="142"/>
      <c r="C13" s="18">
        <v>88800</v>
      </c>
      <c r="D13" s="19">
        <v>118031.49606299213</v>
      </c>
      <c r="E13" s="20">
        <v>149900</v>
      </c>
    </row>
    <row r="14" spans="1:6" x14ac:dyDescent="0.25">
      <c r="A14" s="21"/>
      <c r="B14" s="22"/>
      <c r="C14" s="23"/>
      <c r="D14" s="24"/>
      <c r="E14" s="25"/>
      <c r="F14" s="26"/>
    </row>
    <row r="15" spans="1:6" x14ac:dyDescent="0.25">
      <c r="A15" s="27"/>
      <c r="B15" s="28"/>
      <c r="C15" s="29"/>
      <c r="D15" s="30"/>
      <c r="E15" s="31"/>
      <c r="F15" s="26"/>
    </row>
    <row r="16" spans="1:6" x14ac:dyDescent="0.25">
      <c r="A16" s="7" t="s">
        <v>20</v>
      </c>
      <c r="B16" s="8" t="s">
        <v>21</v>
      </c>
      <c r="C16" s="8"/>
      <c r="D16" s="8"/>
      <c r="E16" s="32"/>
    </row>
    <row r="17" spans="1:6" ht="15.75" customHeight="1" x14ac:dyDescent="0.25">
      <c r="A17" s="143"/>
      <c r="B17" s="146" t="s">
        <v>22</v>
      </c>
      <c r="C17" s="33" t="s">
        <v>23</v>
      </c>
      <c r="D17" s="34">
        <v>800</v>
      </c>
      <c r="E17" s="35" t="s">
        <v>24</v>
      </c>
    </row>
    <row r="18" spans="1:6" x14ac:dyDescent="0.25">
      <c r="A18" s="144"/>
      <c r="B18" s="146"/>
      <c r="C18" s="33" t="s">
        <v>3</v>
      </c>
      <c r="D18" s="34">
        <v>90000</v>
      </c>
      <c r="E18" s="35" t="s">
        <v>25</v>
      </c>
    </row>
    <row r="19" spans="1:6" x14ac:dyDescent="0.25">
      <c r="A19" s="144"/>
      <c r="B19" s="146"/>
      <c r="C19" s="36" t="s">
        <v>26</v>
      </c>
      <c r="D19" s="34">
        <v>125</v>
      </c>
      <c r="E19" s="35" t="s">
        <v>27</v>
      </c>
    </row>
    <row r="20" spans="1:6" ht="14.25" customHeight="1" x14ac:dyDescent="0.25">
      <c r="A20" s="144"/>
      <c r="B20" s="146"/>
      <c r="C20" s="33" t="s">
        <v>28</v>
      </c>
      <c r="D20" s="34" t="s">
        <v>29</v>
      </c>
      <c r="E20" s="37"/>
    </row>
    <row r="21" spans="1:6" x14ac:dyDescent="0.25">
      <c r="A21" s="144"/>
      <c r="B21" s="146"/>
      <c r="C21" s="33" t="s">
        <v>14</v>
      </c>
      <c r="D21" s="38" t="s">
        <v>30</v>
      </c>
      <c r="E21" s="37" t="s">
        <v>16</v>
      </c>
    </row>
    <row r="22" spans="1:6" x14ac:dyDescent="0.25">
      <c r="A22" s="144"/>
      <c r="B22" s="146"/>
      <c r="C22" s="33"/>
      <c r="D22" s="39"/>
      <c r="E22" s="37"/>
    </row>
    <row r="23" spans="1:6" x14ac:dyDescent="0.25">
      <c r="A23" s="144"/>
      <c r="B23" s="146"/>
      <c r="C23" s="33"/>
      <c r="D23" s="39"/>
      <c r="E23" s="37"/>
    </row>
    <row r="24" spans="1:6" x14ac:dyDescent="0.25">
      <c r="A24" s="144"/>
      <c r="B24" s="146"/>
      <c r="C24" s="33"/>
      <c r="D24" s="39"/>
      <c r="E24" s="37"/>
    </row>
    <row r="25" spans="1:6" x14ac:dyDescent="0.25">
      <c r="A25" s="144"/>
      <c r="B25" s="146"/>
      <c r="C25" s="40" t="s">
        <v>17</v>
      </c>
      <c r="D25" s="41" t="s">
        <v>18</v>
      </c>
      <c r="E25" s="41" t="s">
        <v>19</v>
      </c>
    </row>
    <row r="26" spans="1:6" x14ac:dyDescent="0.25">
      <c r="A26" s="145"/>
      <c r="B26" s="146"/>
      <c r="C26" s="14">
        <v>32500</v>
      </c>
      <c r="D26" s="14">
        <f t="shared" ref="D26" si="0">E26/1.27</f>
        <v>43299.212598425198</v>
      </c>
      <c r="E26" s="14">
        <v>54990</v>
      </c>
    </row>
    <row r="28" spans="1:6" x14ac:dyDescent="0.25">
      <c r="A28" s="42"/>
      <c r="C28" s="43"/>
      <c r="E28" s="42"/>
    </row>
    <row r="29" spans="1:6" x14ac:dyDescent="0.25">
      <c r="A29" s="7" t="s">
        <v>31</v>
      </c>
      <c r="B29" s="8" t="s">
        <v>32</v>
      </c>
      <c r="C29" s="44"/>
      <c r="D29" s="8"/>
      <c r="E29" s="45"/>
      <c r="F29" s="46"/>
    </row>
    <row r="30" spans="1:6" x14ac:dyDescent="0.25">
      <c r="A30" s="143"/>
      <c r="B30" s="146" t="s">
        <v>33</v>
      </c>
      <c r="C30" s="33" t="s">
        <v>23</v>
      </c>
      <c r="D30" s="34">
        <v>760</v>
      </c>
      <c r="E30" s="35" t="s">
        <v>24</v>
      </c>
      <c r="F30" s="47"/>
    </row>
    <row r="31" spans="1:6" x14ac:dyDescent="0.25">
      <c r="A31" s="144"/>
      <c r="B31" s="146"/>
      <c r="C31" s="33" t="s">
        <v>3</v>
      </c>
      <c r="D31" s="34" t="s">
        <v>34</v>
      </c>
      <c r="E31" s="35" t="s">
        <v>5</v>
      </c>
    </row>
    <row r="32" spans="1:6" ht="15" customHeight="1" x14ac:dyDescent="0.25">
      <c r="A32" s="144"/>
      <c r="B32" s="146"/>
      <c r="C32" s="33" t="s">
        <v>35</v>
      </c>
      <c r="D32" s="34">
        <v>38</v>
      </c>
      <c r="E32" s="35" t="s">
        <v>27</v>
      </c>
    </row>
    <row r="33" spans="1:6" x14ac:dyDescent="0.25">
      <c r="A33" s="144"/>
      <c r="B33" s="146"/>
      <c r="C33" s="33" t="s">
        <v>36</v>
      </c>
      <c r="D33" s="34" t="s">
        <v>37</v>
      </c>
      <c r="E33" s="37"/>
    </row>
    <row r="34" spans="1:6" x14ac:dyDescent="0.25">
      <c r="A34" s="144"/>
      <c r="B34" s="146"/>
      <c r="C34" s="33" t="s">
        <v>14</v>
      </c>
      <c r="D34" s="34" t="s">
        <v>38</v>
      </c>
      <c r="E34" s="37" t="s">
        <v>16</v>
      </c>
    </row>
    <row r="35" spans="1:6" x14ac:dyDescent="0.25">
      <c r="A35" s="144"/>
      <c r="B35" s="146"/>
      <c r="C35" s="33"/>
      <c r="D35" s="39"/>
      <c r="E35" s="37"/>
    </row>
    <row r="36" spans="1:6" x14ac:dyDescent="0.25">
      <c r="A36" s="144"/>
      <c r="B36" s="146"/>
      <c r="C36" s="33"/>
      <c r="D36" s="39"/>
      <c r="E36" s="37"/>
    </row>
    <row r="37" spans="1:6" x14ac:dyDescent="0.25">
      <c r="A37" s="144"/>
      <c r="B37" s="146"/>
      <c r="C37" s="33"/>
      <c r="D37" s="39"/>
      <c r="E37" s="37"/>
    </row>
    <row r="38" spans="1:6" x14ac:dyDescent="0.25">
      <c r="A38" s="144"/>
      <c r="B38" s="146"/>
      <c r="C38" s="40" t="s">
        <v>17</v>
      </c>
      <c r="D38" s="41" t="s">
        <v>18</v>
      </c>
      <c r="E38" s="41" t="s">
        <v>19</v>
      </c>
    </row>
    <row r="39" spans="1:6" x14ac:dyDescent="0.25">
      <c r="A39" s="145"/>
      <c r="B39" s="146"/>
      <c r="C39" s="14">
        <v>69600</v>
      </c>
      <c r="D39" s="14">
        <f t="shared" ref="D39" si="1">E39/1.27</f>
        <v>91330.708661417317</v>
      </c>
      <c r="E39" s="14">
        <v>115990</v>
      </c>
      <c r="F39" s="47"/>
    </row>
    <row r="40" spans="1:6" x14ac:dyDescent="0.25">
      <c r="A40" s="48"/>
      <c r="B40" s="49"/>
      <c r="C40" s="50"/>
      <c r="D40" s="50"/>
      <c r="E40" s="50"/>
      <c r="F40" s="47"/>
    </row>
    <row r="41" spans="1:6" x14ac:dyDescent="0.25">
      <c r="A41" s="48"/>
      <c r="B41" s="49"/>
      <c r="C41" s="50"/>
      <c r="D41" s="50"/>
      <c r="E41" s="50"/>
      <c r="F41" s="47"/>
    </row>
    <row r="42" spans="1:6" x14ac:dyDescent="0.25">
      <c r="A42" s="7" t="s">
        <v>39</v>
      </c>
      <c r="B42" s="51" t="s">
        <v>40</v>
      </c>
      <c r="C42" s="8"/>
      <c r="D42" s="8"/>
      <c r="E42" s="32"/>
      <c r="F42" s="47"/>
    </row>
    <row r="43" spans="1:6" x14ac:dyDescent="0.25">
      <c r="A43" s="143"/>
      <c r="B43" s="146" t="s">
        <v>41</v>
      </c>
      <c r="C43" s="33" t="s">
        <v>42</v>
      </c>
      <c r="D43" s="34">
        <v>54</v>
      </c>
      <c r="E43" s="14" t="s">
        <v>43</v>
      </c>
    </row>
    <row r="44" spans="1:6" x14ac:dyDescent="0.25">
      <c r="A44" s="144"/>
      <c r="B44" s="146"/>
      <c r="C44" s="33" t="s">
        <v>44</v>
      </c>
      <c r="D44" s="34" t="s">
        <v>45</v>
      </c>
      <c r="E44" s="34"/>
    </row>
    <row r="45" spans="1:6" x14ac:dyDescent="0.25">
      <c r="A45" s="144"/>
      <c r="B45" s="146"/>
      <c r="C45" s="33" t="s">
        <v>23</v>
      </c>
      <c r="D45" s="34">
        <v>1600</v>
      </c>
      <c r="E45" s="14" t="s">
        <v>24</v>
      </c>
    </row>
    <row r="46" spans="1:6" x14ac:dyDescent="0.25">
      <c r="A46" s="144"/>
      <c r="B46" s="146"/>
      <c r="C46" s="33" t="s">
        <v>46</v>
      </c>
      <c r="D46" s="34" t="s">
        <v>47</v>
      </c>
      <c r="E46" s="14" t="s">
        <v>27</v>
      </c>
    </row>
    <row r="47" spans="1:6" x14ac:dyDescent="0.25">
      <c r="A47" s="144"/>
      <c r="B47" s="146"/>
      <c r="C47" s="33" t="s">
        <v>36</v>
      </c>
      <c r="D47" s="34" t="s">
        <v>29</v>
      </c>
      <c r="E47" s="52"/>
    </row>
    <row r="48" spans="1:6" x14ac:dyDescent="0.25">
      <c r="A48" s="144"/>
      <c r="B48" s="146"/>
      <c r="C48" s="53"/>
      <c r="D48" s="14"/>
      <c r="E48" s="14"/>
    </row>
    <row r="49" spans="1:5" x14ac:dyDescent="0.25">
      <c r="A49" s="144"/>
      <c r="B49" s="146"/>
      <c r="C49" s="53"/>
      <c r="D49" s="14"/>
      <c r="E49" s="14"/>
    </row>
    <row r="50" spans="1:5" x14ac:dyDescent="0.25">
      <c r="A50" s="144"/>
      <c r="B50" s="146"/>
      <c r="C50" s="14"/>
      <c r="D50" s="14"/>
      <c r="E50" s="14"/>
    </row>
    <row r="51" spans="1:5" x14ac:dyDescent="0.25">
      <c r="A51" s="144"/>
      <c r="B51" s="146"/>
      <c r="C51" s="40" t="s">
        <v>17</v>
      </c>
      <c r="D51" s="41" t="s">
        <v>18</v>
      </c>
      <c r="E51" s="41" t="s">
        <v>19</v>
      </c>
    </row>
    <row r="52" spans="1:5" x14ac:dyDescent="0.25">
      <c r="A52" s="145"/>
      <c r="B52" s="146"/>
      <c r="C52" s="14">
        <v>145500</v>
      </c>
      <c r="D52" s="14">
        <f t="shared" ref="D52" si="2">E52/1.27</f>
        <v>188968.50393700786</v>
      </c>
      <c r="E52" s="14">
        <v>239990</v>
      </c>
    </row>
    <row r="53" spans="1:5" x14ac:dyDescent="0.25">
      <c r="A53" s="48"/>
      <c r="B53" s="49"/>
      <c r="C53" s="50"/>
      <c r="D53" s="50"/>
      <c r="E53" s="50"/>
    </row>
    <row r="54" spans="1:5" x14ac:dyDescent="0.25">
      <c r="A54" s="48"/>
      <c r="B54" s="49"/>
      <c r="C54" s="50"/>
      <c r="D54" s="50"/>
      <c r="E54" s="50"/>
    </row>
    <row r="55" spans="1:5" x14ac:dyDescent="0.25">
      <c r="A55" s="7" t="s">
        <v>48</v>
      </c>
      <c r="B55" s="7" t="s">
        <v>49</v>
      </c>
      <c r="C55" s="8"/>
      <c r="D55" s="8"/>
      <c r="E55" s="32"/>
    </row>
    <row r="56" spans="1:5" x14ac:dyDescent="0.25">
      <c r="A56" s="143"/>
      <c r="B56" s="146" t="s">
        <v>50</v>
      </c>
      <c r="C56" s="33" t="s">
        <v>42</v>
      </c>
      <c r="D56" s="39">
        <v>54</v>
      </c>
      <c r="E56" s="14" t="s">
        <v>43</v>
      </c>
    </row>
    <row r="57" spans="1:5" x14ac:dyDescent="0.25">
      <c r="A57" s="144"/>
      <c r="B57" s="146"/>
      <c r="C57" s="33" t="s">
        <v>44</v>
      </c>
      <c r="D57" s="34" t="s">
        <v>51</v>
      </c>
      <c r="E57" s="14"/>
    </row>
    <row r="58" spans="1:5" x14ac:dyDescent="0.25">
      <c r="A58" s="144"/>
      <c r="B58" s="146"/>
      <c r="C58" s="33" t="s">
        <v>52</v>
      </c>
      <c r="D58" s="34">
        <v>152</v>
      </c>
      <c r="E58" s="14" t="s">
        <v>27</v>
      </c>
    </row>
    <row r="59" spans="1:5" x14ac:dyDescent="0.25">
      <c r="A59" s="144"/>
      <c r="B59" s="146"/>
      <c r="C59" s="33" t="s">
        <v>46</v>
      </c>
      <c r="D59" s="34">
        <v>13</v>
      </c>
      <c r="E59" s="14" t="s">
        <v>27</v>
      </c>
    </row>
    <row r="60" spans="1:5" x14ac:dyDescent="0.25">
      <c r="A60" s="144"/>
      <c r="B60" s="146"/>
      <c r="C60" s="33" t="s">
        <v>23</v>
      </c>
      <c r="D60" s="34">
        <v>1540</v>
      </c>
      <c r="E60" s="14" t="s">
        <v>24</v>
      </c>
    </row>
    <row r="61" spans="1:5" x14ac:dyDescent="0.25">
      <c r="A61" s="144"/>
      <c r="B61" s="146"/>
      <c r="C61" s="33" t="s">
        <v>53</v>
      </c>
      <c r="D61" s="34" t="s">
        <v>54</v>
      </c>
      <c r="E61" s="14" t="s">
        <v>55</v>
      </c>
    </row>
    <row r="62" spans="1:5" x14ac:dyDescent="0.25">
      <c r="A62" s="144"/>
      <c r="B62" s="146"/>
      <c r="C62" s="14" t="s">
        <v>14</v>
      </c>
      <c r="D62" s="13" t="s">
        <v>56</v>
      </c>
      <c r="E62" s="14" t="s">
        <v>16</v>
      </c>
    </row>
    <row r="63" spans="1:5" x14ac:dyDescent="0.25">
      <c r="A63" s="144"/>
      <c r="B63" s="146"/>
      <c r="C63" s="14"/>
      <c r="D63" s="14"/>
      <c r="E63" s="14"/>
    </row>
    <row r="64" spans="1:5" x14ac:dyDescent="0.25">
      <c r="A64" s="144"/>
      <c r="B64" s="146"/>
      <c r="C64" s="40" t="s">
        <v>17</v>
      </c>
      <c r="D64" s="41" t="s">
        <v>18</v>
      </c>
      <c r="E64" s="41" t="s">
        <v>19</v>
      </c>
    </row>
    <row r="65" spans="1:5" x14ac:dyDescent="0.25">
      <c r="A65" s="145"/>
      <c r="B65" s="146"/>
      <c r="C65" s="14">
        <v>122180</v>
      </c>
      <c r="D65" s="14">
        <f t="shared" ref="D65" si="3">E65/1.27</f>
        <v>157472.44094488188</v>
      </c>
      <c r="E65" s="14">
        <v>199990</v>
      </c>
    </row>
    <row r="66" spans="1:5" x14ac:dyDescent="0.25">
      <c r="A66" s="48"/>
      <c r="B66" s="49"/>
      <c r="C66" s="50"/>
      <c r="D66" s="50"/>
      <c r="E66" s="50"/>
    </row>
    <row r="67" spans="1:5" x14ac:dyDescent="0.25">
      <c r="A67" s="48"/>
      <c r="B67" s="49"/>
      <c r="C67" s="50"/>
      <c r="D67" s="50"/>
      <c r="E67" s="50"/>
    </row>
    <row r="68" spans="1:5" ht="15" customHeight="1" x14ac:dyDescent="0.25">
      <c r="A68" s="7" t="s">
        <v>57</v>
      </c>
      <c r="B68" s="8" t="s">
        <v>58</v>
      </c>
      <c r="C68" s="8"/>
      <c r="D68" s="8"/>
      <c r="E68" s="32"/>
    </row>
    <row r="69" spans="1:5" x14ac:dyDescent="0.25">
      <c r="A69" s="147"/>
      <c r="B69" s="153" t="s">
        <v>59</v>
      </c>
      <c r="C69" s="54" t="s">
        <v>42</v>
      </c>
      <c r="D69" s="55">
        <v>18</v>
      </c>
      <c r="E69" s="14" t="s">
        <v>43</v>
      </c>
    </row>
    <row r="70" spans="1:5" x14ac:dyDescent="0.25">
      <c r="A70" s="148"/>
      <c r="B70" s="156"/>
      <c r="C70" s="54" t="s">
        <v>6</v>
      </c>
      <c r="D70" s="55" t="s">
        <v>7</v>
      </c>
      <c r="E70" s="14" t="s">
        <v>8</v>
      </c>
    </row>
    <row r="71" spans="1:5" x14ac:dyDescent="0.25">
      <c r="A71" s="148"/>
      <c r="B71" s="156"/>
      <c r="C71" s="54" t="s">
        <v>60</v>
      </c>
      <c r="D71" s="55" t="s">
        <v>61</v>
      </c>
      <c r="E71" s="14" t="s">
        <v>27</v>
      </c>
    </row>
    <row r="72" spans="1:5" x14ac:dyDescent="0.25">
      <c r="A72" s="148"/>
      <c r="B72" s="156"/>
      <c r="C72" s="54" t="s">
        <v>62</v>
      </c>
      <c r="D72" s="55" t="s">
        <v>63</v>
      </c>
      <c r="E72" s="14"/>
    </row>
    <row r="73" spans="1:5" x14ac:dyDescent="0.25">
      <c r="A73" s="148"/>
      <c r="B73" s="156"/>
      <c r="C73" s="54" t="s">
        <v>64</v>
      </c>
      <c r="D73" s="55" t="s">
        <v>65</v>
      </c>
      <c r="E73" s="14" t="s">
        <v>27</v>
      </c>
    </row>
    <row r="74" spans="1:5" x14ac:dyDescent="0.25">
      <c r="A74" s="148"/>
      <c r="B74" s="156"/>
      <c r="C74" s="54" t="s">
        <v>66</v>
      </c>
      <c r="D74" s="55">
        <v>55</v>
      </c>
      <c r="E74" s="14"/>
    </row>
    <row r="75" spans="1:5" x14ac:dyDescent="0.25">
      <c r="A75" s="148"/>
      <c r="B75" s="156"/>
      <c r="C75" s="54" t="s">
        <v>67</v>
      </c>
      <c r="D75" s="55" t="s">
        <v>68</v>
      </c>
      <c r="E75" s="14"/>
    </row>
    <row r="76" spans="1:5" x14ac:dyDescent="0.25">
      <c r="A76" s="148"/>
      <c r="B76" s="156"/>
      <c r="C76" s="15" t="s">
        <v>17</v>
      </c>
      <c r="D76" s="56" t="s">
        <v>18</v>
      </c>
      <c r="E76" s="56" t="s">
        <v>19</v>
      </c>
    </row>
    <row r="77" spans="1:5" ht="39" customHeight="1" x14ac:dyDescent="0.25">
      <c r="A77" s="149"/>
      <c r="B77" s="157"/>
      <c r="C77" s="57">
        <v>129900</v>
      </c>
      <c r="D77" s="57">
        <f t="shared" ref="D77" si="4">E77/1.27</f>
        <v>174795.27559055117</v>
      </c>
      <c r="E77" s="57">
        <v>221990</v>
      </c>
    </row>
    <row r="78" spans="1:5" x14ac:dyDescent="0.25">
      <c r="A78" s="58"/>
      <c r="B78" s="59"/>
      <c r="C78" s="60"/>
      <c r="D78" s="60"/>
      <c r="E78" s="60"/>
    </row>
    <row r="79" spans="1:5" x14ac:dyDescent="0.25">
      <c r="A79" s="58"/>
      <c r="B79" s="59"/>
      <c r="C79" s="60"/>
      <c r="D79" s="60"/>
      <c r="E79" s="60"/>
    </row>
    <row r="80" spans="1:5" x14ac:dyDescent="0.25">
      <c r="A80" s="7" t="s">
        <v>69</v>
      </c>
      <c r="B80" s="8" t="s">
        <v>70</v>
      </c>
      <c r="C80" s="8"/>
      <c r="D80" s="8"/>
      <c r="E80" s="32"/>
    </row>
    <row r="81" spans="1:5" x14ac:dyDescent="0.25">
      <c r="A81" s="147"/>
      <c r="B81" s="150" t="s">
        <v>71</v>
      </c>
      <c r="C81" s="36" t="s">
        <v>6</v>
      </c>
      <c r="D81" s="34" t="s">
        <v>7</v>
      </c>
      <c r="E81" s="14" t="s">
        <v>8</v>
      </c>
    </row>
    <row r="82" spans="1:5" x14ac:dyDescent="0.25">
      <c r="A82" s="148"/>
      <c r="B82" s="151"/>
      <c r="C82" s="36" t="s">
        <v>62</v>
      </c>
      <c r="D82" s="34" t="s">
        <v>72</v>
      </c>
      <c r="E82" s="14"/>
    </row>
    <row r="83" spans="1:5" x14ac:dyDescent="0.25">
      <c r="A83" s="148"/>
      <c r="B83" s="151"/>
      <c r="C83" s="36" t="s">
        <v>64</v>
      </c>
      <c r="D83" s="34" t="s">
        <v>73</v>
      </c>
      <c r="E83" s="14" t="s">
        <v>27</v>
      </c>
    </row>
    <row r="84" spans="1:5" x14ac:dyDescent="0.25">
      <c r="A84" s="148"/>
      <c r="B84" s="151"/>
      <c r="C84" s="36" t="s">
        <v>66</v>
      </c>
      <c r="D84" s="34">
        <v>110</v>
      </c>
      <c r="E84" s="14"/>
    </row>
    <row r="85" spans="1:5" x14ac:dyDescent="0.25">
      <c r="A85" s="148"/>
      <c r="B85" s="151"/>
      <c r="C85" s="36" t="s">
        <v>67</v>
      </c>
      <c r="D85" s="34" t="s">
        <v>68</v>
      </c>
      <c r="E85" s="14"/>
    </row>
    <row r="86" spans="1:5" x14ac:dyDescent="0.25">
      <c r="A86" s="148"/>
      <c r="B86" s="151"/>
      <c r="C86" s="15" t="s">
        <v>17</v>
      </c>
      <c r="D86" s="56" t="s">
        <v>18</v>
      </c>
      <c r="E86" s="56" t="s">
        <v>19</v>
      </c>
    </row>
    <row r="87" spans="1:5" x14ac:dyDescent="0.25">
      <c r="A87" s="148"/>
      <c r="B87" s="151"/>
      <c r="C87" s="57">
        <v>150800</v>
      </c>
      <c r="D87" s="57">
        <f t="shared" ref="D87" si="5">E87/1.27</f>
        <v>187393.70078740158</v>
      </c>
      <c r="E87" s="57">
        <v>237990</v>
      </c>
    </row>
    <row r="88" spans="1:5" x14ac:dyDescent="0.25">
      <c r="A88" s="148"/>
      <c r="B88" s="151"/>
      <c r="C88" s="61"/>
      <c r="D88" s="61"/>
      <c r="E88" s="61"/>
    </row>
    <row r="89" spans="1:5" x14ac:dyDescent="0.25">
      <c r="A89" s="148"/>
      <c r="B89" s="151"/>
      <c r="C89" s="61"/>
      <c r="D89" s="61"/>
      <c r="E89" s="61"/>
    </row>
    <row r="90" spans="1:5" x14ac:dyDescent="0.25">
      <c r="A90" s="148"/>
      <c r="B90" s="151"/>
      <c r="C90" s="61"/>
      <c r="D90" s="61"/>
      <c r="E90" s="61"/>
    </row>
    <row r="91" spans="1:5" x14ac:dyDescent="0.25">
      <c r="A91" s="148"/>
      <c r="B91" s="151"/>
      <c r="C91" s="61"/>
      <c r="D91" s="61"/>
      <c r="E91" s="61"/>
    </row>
    <row r="92" spans="1:5" x14ac:dyDescent="0.25">
      <c r="A92" s="149"/>
      <c r="B92" s="152"/>
      <c r="C92" s="62"/>
      <c r="D92" s="63"/>
      <c r="E92" s="63"/>
    </row>
    <row r="93" spans="1:5" x14ac:dyDescent="0.25">
      <c r="A93" s="58"/>
      <c r="B93" s="64"/>
      <c r="C93" s="63"/>
      <c r="D93" s="63"/>
      <c r="E93" s="63"/>
    </row>
    <row r="94" spans="1:5" x14ac:dyDescent="0.25">
      <c r="A94" s="58"/>
      <c r="B94" s="64"/>
      <c r="C94" s="63"/>
      <c r="D94" s="63"/>
      <c r="E94" s="63"/>
    </row>
    <row r="95" spans="1:5" x14ac:dyDescent="0.25">
      <c r="A95" s="7" t="s">
        <v>74</v>
      </c>
      <c r="B95" s="8" t="s">
        <v>75</v>
      </c>
      <c r="C95" s="9"/>
      <c r="D95" s="10"/>
      <c r="E95" s="11"/>
    </row>
    <row r="96" spans="1:5" x14ac:dyDescent="0.25">
      <c r="A96" s="137"/>
      <c r="B96" s="140" t="s">
        <v>76</v>
      </c>
      <c r="C96" s="12" t="s">
        <v>6</v>
      </c>
      <c r="D96" s="13" t="s">
        <v>77</v>
      </c>
      <c r="E96" s="14" t="s">
        <v>8</v>
      </c>
    </row>
    <row r="97" spans="1:5" x14ac:dyDescent="0.25">
      <c r="A97" s="138"/>
      <c r="B97" s="141"/>
      <c r="C97" s="12" t="s">
        <v>60</v>
      </c>
      <c r="D97" s="13" t="s">
        <v>78</v>
      </c>
      <c r="E97" s="14" t="s">
        <v>27</v>
      </c>
    </row>
    <row r="98" spans="1:5" x14ac:dyDescent="0.25">
      <c r="A98" s="138"/>
      <c r="B98" s="141"/>
      <c r="C98" s="12" t="s">
        <v>64</v>
      </c>
      <c r="D98" s="13" t="s">
        <v>79</v>
      </c>
      <c r="E98" s="14" t="s">
        <v>27</v>
      </c>
    </row>
    <row r="99" spans="1:5" x14ac:dyDescent="0.25">
      <c r="A99" s="138"/>
      <c r="B99" s="141"/>
      <c r="C99" s="12" t="s">
        <v>80</v>
      </c>
      <c r="D99" s="13" t="s">
        <v>81</v>
      </c>
      <c r="E99" s="14" t="s">
        <v>82</v>
      </c>
    </row>
    <row r="100" spans="1:5" x14ac:dyDescent="0.25">
      <c r="A100" s="138"/>
      <c r="B100" s="141"/>
      <c r="C100" s="12" t="s">
        <v>14</v>
      </c>
      <c r="D100" s="13" t="s">
        <v>83</v>
      </c>
      <c r="E100" s="14" t="s">
        <v>16</v>
      </c>
    </row>
    <row r="101" spans="1:5" x14ac:dyDescent="0.25">
      <c r="A101" s="138"/>
      <c r="B101" s="141"/>
      <c r="C101" s="12" t="s">
        <v>84</v>
      </c>
      <c r="D101" s="65" t="s">
        <v>68</v>
      </c>
      <c r="E101" s="14"/>
    </row>
    <row r="102" spans="1:5" x14ac:dyDescent="0.25">
      <c r="A102" s="138"/>
      <c r="B102" s="141"/>
      <c r="C102" s="12" t="s">
        <v>85</v>
      </c>
      <c r="D102" s="13" t="s">
        <v>86</v>
      </c>
      <c r="E102" s="14"/>
    </row>
    <row r="103" spans="1:5" x14ac:dyDescent="0.25">
      <c r="A103" s="138"/>
      <c r="B103" s="141"/>
      <c r="C103" s="15" t="s">
        <v>17</v>
      </c>
      <c r="D103" s="16" t="s">
        <v>18</v>
      </c>
      <c r="E103" s="17" t="s">
        <v>19</v>
      </c>
    </row>
    <row r="104" spans="1:5" x14ac:dyDescent="0.25">
      <c r="A104" s="139"/>
      <c r="B104" s="142"/>
      <c r="C104" s="14">
        <v>97500</v>
      </c>
      <c r="D104" s="14">
        <f t="shared" ref="D104" si="6">E104/1.27</f>
        <v>121251.96850393701</v>
      </c>
      <c r="E104" s="14">
        <v>153990</v>
      </c>
    </row>
    <row r="105" spans="1:5" x14ac:dyDescent="0.25">
      <c r="A105" s="28"/>
      <c r="B105" s="28"/>
      <c r="C105" s="28"/>
      <c r="D105" s="28"/>
      <c r="E105" s="28"/>
    </row>
    <row r="106" spans="1:5" x14ac:dyDescent="0.25">
      <c r="A106" s="61"/>
      <c r="B106" s="61"/>
      <c r="C106" s="61"/>
      <c r="D106" s="61"/>
      <c r="E106" s="61"/>
    </row>
    <row r="107" spans="1:5" x14ac:dyDescent="0.25">
      <c r="A107" s="7" t="s">
        <v>87</v>
      </c>
      <c r="B107" s="7" t="s">
        <v>88</v>
      </c>
      <c r="C107" s="66"/>
      <c r="D107" s="66"/>
      <c r="E107" s="67"/>
    </row>
    <row r="108" spans="1:5" x14ac:dyDescent="0.25">
      <c r="A108" s="143"/>
      <c r="B108" s="153" t="s">
        <v>89</v>
      </c>
      <c r="C108" s="36" t="s">
        <v>6</v>
      </c>
      <c r="D108" s="34" t="s">
        <v>7</v>
      </c>
      <c r="E108" s="68" t="s">
        <v>8</v>
      </c>
    </row>
    <row r="109" spans="1:5" x14ac:dyDescent="0.25">
      <c r="A109" s="144"/>
      <c r="B109" s="154"/>
      <c r="C109" s="36" t="s">
        <v>90</v>
      </c>
      <c r="D109" s="69">
        <v>18</v>
      </c>
      <c r="E109" s="68" t="s">
        <v>43</v>
      </c>
    </row>
    <row r="110" spans="1:5" x14ac:dyDescent="0.25">
      <c r="A110" s="144"/>
      <c r="B110" s="154"/>
      <c r="C110" s="36" t="s">
        <v>6</v>
      </c>
      <c r="D110" s="55" t="s">
        <v>7</v>
      </c>
      <c r="E110" s="68" t="s">
        <v>8</v>
      </c>
    </row>
    <row r="111" spans="1:5" x14ac:dyDescent="0.25">
      <c r="A111" s="144"/>
      <c r="B111" s="154"/>
      <c r="C111" s="36" t="s">
        <v>60</v>
      </c>
      <c r="D111" s="70" t="s">
        <v>30</v>
      </c>
      <c r="E111" s="68" t="s">
        <v>27</v>
      </c>
    </row>
    <row r="112" spans="1:5" x14ac:dyDescent="0.25">
      <c r="A112" s="144"/>
      <c r="B112" s="154"/>
      <c r="C112" s="36" t="s">
        <v>91</v>
      </c>
      <c r="D112" s="70" t="s">
        <v>92</v>
      </c>
      <c r="E112" s="68" t="s">
        <v>27</v>
      </c>
    </row>
    <row r="113" spans="1:5" ht="16.5" customHeight="1" x14ac:dyDescent="0.25">
      <c r="A113" s="144"/>
      <c r="B113" s="154"/>
      <c r="C113" s="36" t="s">
        <v>93</v>
      </c>
      <c r="D113" s="70" t="s">
        <v>94</v>
      </c>
      <c r="E113" s="68" t="s">
        <v>95</v>
      </c>
    </row>
    <row r="114" spans="1:5" x14ac:dyDescent="0.25">
      <c r="A114" s="144"/>
      <c r="B114" s="154"/>
      <c r="C114" s="54"/>
      <c r="D114" s="69"/>
      <c r="E114" s="68"/>
    </row>
    <row r="115" spans="1:5" x14ac:dyDescent="0.25">
      <c r="A115" s="144"/>
      <c r="B115" s="154"/>
      <c r="C115" s="54"/>
      <c r="D115" s="69"/>
      <c r="E115" s="68"/>
    </row>
    <row r="116" spans="1:5" x14ac:dyDescent="0.25">
      <c r="A116" s="144"/>
      <c r="B116" s="154"/>
      <c r="C116" s="71" t="s">
        <v>17</v>
      </c>
      <c r="D116" s="72" t="s">
        <v>18</v>
      </c>
      <c r="E116" s="72" t="s">
        <v>19</v>
      </c>
    </row>
    <row r="117" spans="1:5" x14ac:dyDescent="0.25">
      <c r="A117" s="145"/>
      <c r="B117" s="155"/>
      <c r="C117" s="14">
        <v>118880</v>
      </c>
      <c r="D117" s="14">
        <f t="shared" ref="D117" si="7">E117/1.27</f>
        <v>157472.44094488188</v>
      </c>
      <c r="E117" s="14">
        <v>199990</v>
      </c>
    </row>
    <row r="118" spans="1:5" x14ac:dyDescent="0.25">
      <c r="A118" s="48"/>
      <c r="B118" s="49"/>
      <c r="C118" s="50"/>
      <c r="D118" s="50"/>
      <c r="E118" s="50"/>
    </row>
    <row r="119" spans="1:5" x14ac:dyDescent="0.25">
      <c r="A119" s="73"/>
      <c r="B119" s="28"/>
      <c r="C119" s="29"/>
      <c r="D119" s="30"/>
      <c r="E119" s="31"/>
    </row>
    <row r="120" spans="1:5" x14ac:dyDescent="0.25">
      <c r="A120" s="7" t="s">
        <v>96</v>
      </c>
      <c r="B120" s="8" t="s">
        <v>97</v>
      </c>
      <c r="C120" s="9"/>
      <c r="D120" s="10"/>
      <c r="E120" s="11"/>
    </row>
    <row r="121" spans="1:5" x14ac:dyDescent="0.25">
      <c r="A121" s="137"/>
      <c r="B121" s="140" t="s">
        <v>98</v>
      </c>
      <c r="C121" s="12" t="s">
        <v>6</v>
      </c>
      <c r="D121" s="13" t="s">
        <v>77</v>
      </c>
      <c r="E121" s="14" t="s">
        <v>8</v>
      </c>
    </row>
    <row r="122" spans="1:5" x14ac:dyDescent="0.25">
      <c r="A122" s="138"/>
      <c r="B122" s="141"/>
      <c r="C122" s="12" t="s">
        <v>60</v>
      </c>
      <c r="D122" s="13" t="s">
        <v>99</v>
      </c>
      <c r="E122" s="14" t="s">
        <v>27</v>
      </c>
    </row>
    <row r="123" spans="1:5" x14ac:dyDescent="0.25">
      <c r="A123" s="138"/>
      <c r="B123" s="141"/>
      <c r="C123" s="12" t="s">
        <v>64</v>
      </c>
      <c r="D123" s="13" t="s">
        <v>100</v>
      </c>
      <c r="E123" s="14" t="s">
        <v>27</v>
      </c>
    </row>
    <row r="124" spans="1:5" x14ac:dyDescent="0.25">
      <c r="A124" s="138"/>
      <c r="B124" s="141"/>
      <c r="C124" s="12" t="s">
        <v>80</v>
      </c>
      <c r="D124" s="13" t="s">
        <v>81</v>
      </c>
      <c r="E124" s="14" t="s">
        <v>82</v>
      </c>
    </row>
    <row r="125" spans="1:5" x14ac:dyDescent="0.25">
      <c r="A125" s="138"/>
      <c r="B125" s="141"/>
      <c r="C125" s="12" t="s">
        <v>14</v>
      </c>
      <c r="D125" s="13" t="s">
        <v>83</v>
      </c>
      <c r="E125" s="14" t="s">
        <v>16</v>
      </c>
    </row>
    <row r="126" spans="1:5" x14ac:dyDescent="0.25">
      <c r="A126" s="138"/>
      <c r="B126" s="141"/>
      <c r="C126" s="12" t="s">
        <v>84</v>
      </c>
      <c r="D126" s="65" t="s">
        <v>68</v>
      </c>
      <c r="E126" s="14"/>
    </row>
    <row r="127" spans="1:5" x14ac:dyDescent="0.25">
      <c r="A127" s="138"/>
      <c r="B127" s="141"/>
      <c r="C127" s="12" t="s">
        <v>85</v>
      </c>
      <c r="D127" s="13" t="s">
        <v>86</v>
      </c>
      <c r="E127" s="14"/>
    </row>
    <row r="128" spans="1:5" ht="15.75" customHeight="1" x14ac:dyDescent="0.25">
      <c r="A128" s="138"/>
      <c r="B128" s="141"/>
      <c r="C128" s="15" t="s">
        <v>17</v>
      </c>
      <c r="D128" s="16" t="s">
        <v>18</v>
      </c>
      <c r="E128" s="17" t="s">
        <v>19</v>
      </c>
    </row>
    <row r="129" spans="1:5" x14ac:dyDescent="0.25">
      <c r="A129" s="139"/>
      <c r="B129" s="142"/>
      <c r="C129" s="18">
        <v>111300</v>
      </c>
      <c r="D129" s="18">
        <f t="shared" ref="D129" si="8">E129/1.27</f>
        <v>140149.60629921261</v>
      </c>
      <c r="E129" s="18">
        <v>177990</v>
      </c>
    </row>
    <row r="130" spans="1:5" x14ac:dyDescent="0.25">
      <c r="A130" s="73"/>
      <c r="B130" s="28"/>
      <c r="C130" s="29"/>
      <c r="D130" s="29"/>
      <c r="E130" s="29"/>
    </row>
    <row r="131" spans="1:5" x14ac:dyDescent="0.25">
      <c r="A131" s="73"/>
      <c r="B131" s="28"/>
      <c r="C131" s="29"/>
      <c r="D131" s="29"/>
      <c r="E131" s="29"/>
    </row>
    <row r="132" spans="1:5" x14ac:dyDescent="0.25">
      <c r="A132" s="7" t="s">
        <v>101</v>
      </c>
      <c r="B132" s="8" t="s">
        <v>102</v>
      </c>
      <c r="C132" s="9"/>
      <c r="D132" s="10"/>
      <c r="E132" s="11"/>
    </row>
    <row r="133" spans="1:5" x14ac:dyDescent="0.25">
      <c r="A133" s="137"/>
      <c r="B133" s="140" t="s">
        <v>103</v>
      </c>
      <c r="C133" s="12" t="s">
        <v>6</v>
      </c>
      <c r="D133" s="13" t="s">
        <v>104</v>
      </c>
      <c r="E133" s="14" t="s">
        <v>43</v>
      </c>
    </row>
    <row r="134" spans="1:5" x14ac:dyDescent="0.25">
      <c r="A134" s="158"/>
      <c r="B134" s="141"/>
      <c r="C134" s="12" t="s">
        <v>80</v>
      </c>
      <c r="D134" s="13" t="s">
        <v>105</v>
      </c>
      <c r="E134" s="14" t="s">
        <v>106</v>
      </c>
    </row>
    <row r="135" spans="1:5" x14ac:dyDescent="0.25">
      <c r="A135" s="158"/>
      <c r="B135" s="141"/>
      <c r="C135" s="12" t="s">
        <v>67</v>
      </c>
      <c r="D135" s="65" t="s">
        <v>107</v>
      </c>
      <c r="E135" s="14"/>
    </row>
    <row r="136" spans="1:5" ht="30" x14ac:dyDescent="0.25">
      <c r="A136" s="158"/>
      <c r="B136" s="141"/>
      <c r="C136" s="12" t="s">
        <v>108</v>
      </c>
      <c r="D136" s="65" t="s">
        <v>109</v>
      </c>
      <c r="E136" s="14"/>
    </row>
    <row r="137" spans="1:5" x14ac:dyDescent="0.25">
      <c r="A137" s="158"/>
      <c r="B137" s="141"/>
      <c r="C137" s="12" t="s">
        <v>6</v>
      </c>
      <c r="D137" s="13" t="s">
        <v>110</v>
      </c>
      <c r="E137" s="14" t="s">
        <v>106</v>
      </c>
    </row>
    <row r="138" spans="1:5" x14ac:dyDescent="0.25">
      <c r="A138" s="158"/>
      <c r="B138" s="141"/>
      <c r="C138" s="12"/>
      <c r="D138" s="13"/>
      <c r="E138" s="14"/>
    </row>
    <row r="139" spans="1:5" x14ac:dyDescent="0.25">
      <c r="A139" s="158"/>
      <c r="B139" s="141"/>
      <c r="C139" s="12"/>
      <c r="D139" s="13"/>
      <c r="E139" s="14"/>
    </row>
    <row r="140" spans="1:5" x14ac:dyDescent="0.25">
      <c r="A140" s="158"/>
      <c r="B140" s="141"/>
      <c r="C140" s="15" t="s">
        <v>17</v>
      </c>
      <c r="D140" s="16" t="s">
        <v>18</v>
      </c>
      <c r="E140" s="17" t="s">
        <v>19</v>
      </c>
    </row>
    <row r="141" spans="1:5" x14ac:dyDescent="0.25">
      <c r="A141" s="158"/>
      <c r="B141" s="141"/>
      <c r="C141" s="18">
        <v>171500</v>
      </c>
      <c r="D141" s="18">
        <f t="shared" ref="D141" si="9">E141/1.27</f>
        <v>212590.55118110235</v>
      </c>
      <c r="E141" s="18">
        <v>269990</v>
      </c>
    </row>
    <row r="142" spans="1:5" x14ac:dyDescent="0.25">
      <c r="A142" s="158"/>
      <c r="B142" s="141"/>
      <c r="C142" s="61"/>
      <c r="D142" s="74"/>
      <c r="E142" s="75"/>
    </row>
    <row r="143" spans="1:5" ht="14.25" customHeight="1" x14ac:dyDescent="0.25">
      <c r="A143" s="158"/>
      <c r="B143" s="141"/>
      <c r="C143" s="61"/>
      <c r="D143" s="74"/>
      <c r="E143" s="75"/>
    </row>
    <row r="144" spans="1:5" x14ac:dyDescent="0.25">
      <c r="A144" s="159"/>
      <c r="B144" s="142"/>
      <c r="C144" s="61"/>
      <c r="D144" s="74"/>
      <c r="E144" s="75"/>
    </row>
    <row r="145" spans="1:5" x14ac:dyDescent="0.25">
      <c r="A145" s="76"/>
      <c r="B145" s="28"/>
      <c r="C145" s="61"/>
      <c r="D145" s="74"/>
      <c r="E145" s="75"/>
    </row>
    <row r="146" spans="1:5" x14ac:dyDescent="0.25">
      <c r="A146" s="76"/>
      <c r="B146" s="28"/>
      <c r="C146" s="61"/>
      <c r="D146" s="74"/>
      <c r="E146" s="75"/>
    </row>
    <row r="147" spans="1:5" x14ac:dyDescent="0.25">
      <c r="A147" s="7" t="s">
        <v>111</v>
      </c>
      <c r="B147" s="7" t="s">
        <v>112</v>
      </c>
      <c r="C147" s="8"/>
      <c r="D147" s="8"/>
      <c r="E147" s="32"/>
    </row>
    <row r="148" spans="1:5" x14ac:dyDescent="0.25">
      <c r="A148" s="143"/>
      <c r="B148" s="146" t="s">
        <v>113</v>
      </c>
      <c r="C148" s="68" t="s">
        <v>114</v>
      </c>
      <c r="D148" s="77" t="s">
        <v>115</v>
      </c>
      <c r="E148" s="14" t="s">
        <v>43</v>
      </c>
    </row>
    <row r="149" spans="1:5" x14ac:dyDescent="0.25">
      <c r="A149" s="144"/>
      <c r="B149" s="146"/>
      <c r="C149" s="68" t="s">
        <v>116</v>
      </c>
      <c r="D149" s="77" t="s">
        <v>117</v>
      </c>
      <c r="E149" s="14"/>
    </row>
    <row r="150" spans="1:5" x14ac:dyDescent="0.25">
      <c r="A150" s="144"/>
      <c r="B150" s="146"/>
      <c r="C150" s="14" t="s">
        <v>118</v>
      </c>
      <c r="D150" s="77" t="s">
        <v>117</v>
      </c>
      <c r="E150" s="14"/>
    </row>
    <row r="151" spans="1:5" x14ac:dyDescent="0.25">
      <c r="A151" s="144"/>
      <c r="B151" s="146"/>
      <c r="C151" s="14" t="s">
        <v>119</v>
      </c>
      <c r="D151" s="77" t="s">
        <v>120</v>
      </c>
      <c r="E151" s="14"/>
    </row>
    <row r="152" spans="1:5" x14ac:dyDescent="0.25">
      <c r="A152" s="144"/>
      <c r="B152" s="146"/>
      <c r="C152" s="14"/>
      <c r="D152" s="14"/>
      <c r="E152" s="14"/>
    </row>
    <row r="153" spans="1:5" x14ac:dyDescent="0.25">
      <c r="A153" s="144"/>
      <c r="B153" s="146"/>
      <c r="C153" s="14"/>
      <c r="D153" s="14"/>
      <c r="E153" s="14"/>
    </row>
    <row r="154" spans="1:5" x14ac:dyDescent="0.25">
      <c r="A154" s="144"/>
      <c r="B154" s="146"/>
      <c r="C154" s="14"/>
      <c r="D154" s="14"/>
      <c r="E154" s="14"/>
    </row>
    <row r="155" spans="1:5" x14ac:dyDescent="0.25">
      <c r="A155" s="144"/>
      <c r="B155" s="146"/>
      <c r="C155" s="14"/>
      <c r="D155" s="14"/>
      <c r="E155" s="14"/>
    </row>
    <row r="156" spans="1:5" x14ac:dyDescent="0.25">
      <c r="A156" s="144"/>
      <c r="B156" s="146"/>
      <c r="C156" s="40" t="s">
        <v>17</v>
      </c>
      <c r="D156" s="41" t="s">
        <v>18</v>
      </c>
      <c r="E156" s="41" t="s">
        <v>19</v>
      </c>
    </row>
    <row r="157" spans="1:5" x14ac:dyDescent="0.25">
      <c r="A157" s="145"/>
      <c r="B157" s="146"/>
      <c r="C157" s="14" t="s">
        <v>129</v>
      </c>
      <c r="D157" s="14" t="s">
        <v>129</v>
      </c>
      <c r="E157" s="14" t="s">
        <v>129</v>
      </c>
    </row>
    <row r="158" spans="1:5" x14ac:dyDescent="0.25">
      <c r="A158" s="48"/>
      <c r="B158" s="49"/>
      <c r="C158" s="50"/>
      <c r="D158" s="50"/>
      <c r="E158" s="50"/>
    </row>
    <row r="159" spans="1:5" x14ac:dyDescent="0.25">
      <c r="A159" s="48"/>
      <c r="B159" s="49"/>
      <c r="C159" s="50"/>
      <c r="D159" s="50"/>
      <c r="E159" s="50"/>
    </row>
    <row r="160" spans="1:5" x14ac:dyDescent="0.25">
      <c r="A160" s="51" t="s">
        <v>121</v>
      </c>
      <c r="B160" s="51" t="s">
        <v>122</v>
      </c>
      <c r="C160" s="8"/>
      <c r="D160" s="8"/>
      <c r="E160" s="32"/>
    </row>
    <row r="161" spans="1:5" x14ac:dyDescent="0.25">
      <c r="A161" s="143"/>
      <c r="B161" s="146" t="s">
        <v>123</v>
      </c>
      <c r="C161" s="68" t="s">
        <v>6</v>
      </c>
      <c r="D161" s="78" t="s">
        <v>124</v>
      </c>
      <c r="E161" s="14"/>
    </row>
    <row r="162" spans="1:5" x14ac:dyDescent="0.25">
      <c r="A162" s="144"/>
      <c r="B162" s="146"/>
      <c r="C162" s="68" t="s">
        <v>90</v>
      </c>
      <c r="D162" s="54">
        <v>18</v>
      </c>
      <c r="E162" s="14" t="s">
        <v>43</v>
      </c>
    </row>
    <row r="163" spans="1:5" x14ac:dyDescent="0.25">
      <c r="A163" s="144"/>
      <c r="B163" s="146"/>
      <c r="C163" s="68" t="s">
        <v>125</v>
      </c>
      <c r="D163" s="13">
        <v>48</v>
      </c>
      <c r="E163" s="14" t="s">
        <v>126</v>
      </c>
    </row>
    <row r="164" spans="1:5" x14ac:dyDescent="0.25">
      <c r="A164" s="144"/>
      <c r="B164" s="146"/>
      <c r="C164" s="68" t="s">
        <v>127</v>
      </c>
      <c r="D164" s="13">
        <v>55</v>
      </c>
      <c r="E164" s="14" t="s">
        <v>128</v>
      </c>
    </row>
    <row r="165" spans="1:5" x14ac:dyDescent="0.25">
      <c r="A165" s="144"/>
      <c r="B165" s="146"/>
      <c r="C165" s="14"/>
      <c r="D165" s="14"/>
      <c r="E165" s="14"/>
    </row>
    <row r="166" spans="1:5" x14ac:dyDescent="0.25">
      <c r="A166" s="144"/>
      <c r="B166" s="146"/>
      <c r="C166" s="14"/>
      <c r="D166" s="14"/>
      <c r="E166" s="14"/>
    </row>
    <row r="167" spans="1:5" x14ac:dyDescent="0.25">
      <c r="A167" s="144"/>
      <c r="B167" s="146"/>
      <c r="C167" s="14"/>
      <c r="D167" s="14"/>
      <c r="E167" s="14"/>
    </row>
    <row r="168" spans="1:5" x14ac:dyDescent="0.25">
      <c r="A168" s="144"/>
      <c r="B168" s="146"/>
      <c r="C168" s="14"/>
      <c r="D168" s="14"/>
      <c r="E168" s="14"/>
    </row>
    <row r="169" spans="1:5" x14ac:dyDescent="0.25">
      <c r="A169" s="144"/>
      <c r="B169" s="146"/>
      <c r="C169" s="40" t="s">
        <v>17</v>
      </c>
      <c r="D169" s="41" t="s">
        <v>18</v>
      </c>
      <c r="E169" s="41" t="s">
        <v>19</v>
      </c>
    </row>
    <row r="170" spans="1:5" x14ac:dyDescent="0.25">
      <c r="A170" s="145"/>
      <c r="B170" s="146"/>
      <c r="C170" s="14" t="s">
        <v>129</v>
      </c>
      <c r="D170" s="14" t="s">
        <v>129</v>
      </c>
      <c r="E170" s="14" t="s">
        <v>129</v>
      </c>
    </row>
    <row r="171" spans="1:5" x14ac:dyDescent="0.25">
      <c r="A171" s="48"/>
      <c r="B171" s="49"/>
      <c r="C171" s="50"/>
      <c r="D171" s="50"/>
      <c r="E171" s="50"/>
    </row>
    <row r="172" spans="1:5" x14ac:dyDescent="0.25">
      <c r="A172" s="48"/>
      <c r="B172" s="49"/>
      <c r="C172" s="50"/>
      <c r="D172" s="50"/>
      <c r="E172" s="50"/>
    </row>
    <row r="173" spans="1:5" x14ac:dyDescent="0.25">
      <c r="A173" s="7" t="s">
        <v>130</v>
      </c>
      <c r="B173" s="7" t="s">
        <v>131</v>
      </c>
      <c r="C173" s="8"/>
      <c r="D173" s="8"/>
      <c r="E173" s="32"/>
    </row>
    <row r="174" spans="1:5" x14ac:dyDescent="0.25">
      <c r="A174" s="143"/>
      <c r="B174" s="146" t="s">
        <v>132</v>
      </c>
      <c r="C174" s="68" t="s">
        <v>90</v>
      </c>
      <c r="D174" s="79">
        <v>18</v>
      </c>
      <c r="E174" s="14" t="s">
        <v>43</v>
      </c>
    </row>
    <row r="175" spans="1:5" x14ac:dyDescent="0.25">
      <c r="A175" s="144"/>
      <c r="B175" s="146"/>
      <c r="C175" s="68" t="s">
        <v>133</v>
      </c>
      <c r="D175" s="80">
        <v>7.68</v>
      </c>
      <c r="E175" s="14" t="s">
        <v>134</v>
      </c>
    </row>
    <row r="176" spans="1:5" x14ac:dyDescent="0.25">
      <c r="A176" s="144"/>
      <c r="B176" s="146"/>
      <c r="C176" s="68" t="s">
        <v>135</v>
      </c>
      <c r="D176" s="80">
        <v>30</v>
      </c>
      <c r="E176" s="14" t="s">
        <v>126</v>
      </c>
    </row>
    <row r="177" spans="1:5" x14ac:dyDescent="0.25">
      <c r="A177" s="144"/>
      <c r="B177" s="146"/>
      <c r="C177" s="68" t="s">
        <v>14</v>
      </c>
      <c r="D177" s="13" t="s">
        <v>136</v>
      </c>
      <c r="E177" s="14" t="s">
        <v>16</v>
      </c>
    </row>
    <row r="178" spans="1:5" x14ac:dyDescent="0.25">
      <c r="A178" s="144"/>
      <c r="B178" s="146"/>
      <c r="C178" s="14"/>
      <c r="D178" s="14"/>
      <c r="E178" s="14"/>
    </row>
    <row r="179" spans="1:5" x14ac:dyDescent="0.25">
      <c r="A179" s="144"/>
      <c r="B179" s="146"/>
      <c r="C179" s="14"/>
      <c r="D179" s="14"/>
      <c r="E179" s="14"/>
    </row>
    <row r="180" spans="1:5" x14ac:dyDescent="0.25">
      <c r="A180" s="144"/>
      <c r="B180" s="146"/>
      <c r="C180" s="14"/>
      <c r="D180" s="14"/>
      <c r="E180" s="14"/>
    </row>
    <row r="181" spans="1:5" x14ac:dyDescent="0.25">
      <c r="A181" s="144"/>
      <c r="B181" s="146"/>
      <c r="C181" s="14"/>
      <c r="D181" s="14"/>
      <c r="E181" s="14"/>
    </row>
    <row r="182" spans="1:5" x14ac:dyDescent="0.25">
      <c r="A182" s="144"/>
      <c r="B182" s="146"/>
      <c r="C182" s="40" t="s">
        <v>17</v>
      </c>
      <c r="D182" s="41" t="s">
        <v>18</v>
      </c>
      <c r="E182" s="41" t="s">
        <v>19</v>
      </c>
    </row>
    <row r="183" spans="1:5" x14ac:dyDescent="0.25">
      <c r="A183" s="145"/>
      <c r="B183" s="146"/>
      <c r="C183" s="14">
        <v>44600</v>
      </c>
      <c r="D183" s="14">
        <f t="shared" ref="D183" si="10">E183/1.27</f>
        <v>59047.244094488189</v>
      </c>
      <c r="E183" s="14">
        <v>74990</v>
      </c>
    </row>
    <row r="184" spans="1:5" x14ac:dyDescent="0.25">
      <c r="A184" s="48"/>
      <c r="B184" s="49"/>
      <c r="C184" s="50"/>
      <c r="D184" s="50"/>
      <c r="E184" s="50"/>
    </row>
    <row r="185" spans="1:5" x14ac:dyDescent="0.25">
      <c r="A185" s="48"/>
      <c r="B185" s="49"/>
      <c r="C185" s="50"/>
      <c r="D185" s="50"/>
      <c r="E185" s="50"/>
    </row>
    <row r="186" spans="1:5" x14ac:dyDescent="0.25">
      <c r="A186" s="51" t="s">
        <v>137</v>
      </c>
      <c r="B186" s="51" t="s">
        <v>138</v>
      </c>
      <c r="C186" s="8"/>
      <c r="D186" s="8"/>
      <c r="E186" s="32"/>
    </row>
    <row r="187" spans="1:5" x14ac:dyDescent="0.25">
      <c r="A187" s="143"/>
      <c r="B187" s="153" t="s">
        <v>139</v>
      </c>
      <c r="C187" s="68" t="s">
        <v>140</v>
      </c>
      <c r="D187" s="81"/>
      <c r="E187" s="14"/>
    </row>
    <row r="188" spans="1:5" x14ac:dyDescent="0.25">
      <c r="A188" s="144"/>
      <c r="B188" s="156"/>
      <c r="C188" s="68" t="s">
        <v>42</v>
      </c>
      <c r="D188" s="79"/>
      <c r="E188" s="14"/>
    </row>
    <row r="189" spans="1:5" x14ac:dyDescent="0.25">
      <c r="A189" s="144"/>
      <c r="B189" s="156"/>
      <c r="C189" s="68"/>
      <c r="D189" s="82"/>
      <c r="E189" s="14"/>
    </row>
    <row r="190" spans="1:5" x14ac:dyDescent="0.25">
      <c r="A190" s="144"/>
      <c r="B190" s="156"/>
      <c r="C190" s="68"/>
      <c r="D190" s="14"/>
      <c r="E190" s="14"/>
    </row>
    <row r="191" spans="1:5" x14ac:dyDescent="0.25">
      <c r="A191" s="144"/>
      <c r="B191" s="156"/>
      <c r="C191" s="14"/>
      <c r="D191" s="14"/>
      <c r="E191" s="14"/>
    </row>
    <row r="192" spans="1:5" x14ac:dyDescent="0.25">
      <c r="A192" s="144"/>
      <c r="B192" s="156"/>
      <c r="C192" s="14"/>
      <c r="D192" s="14"/>
      <c r="E192" s="14"/>
    </row>
    <row r="193" spans="1:5" x14ac:dyDescent="0.25">
      <c r="A193" s="144"/>
      <c r="B193" s="156"/>
      <c r="C193" s="14"/>
      <c r="D193" s="14"/>
      <c r="E193" s="14"/>
    </row>
    <row r="194" spans="1:5" x14ac:dyDescent="0.25">
      <c r="A194" s="144"/>
      <c r="B194" s="156"/>
      <c r="C194" s="14"/>
      <c r="D194" s="14"/>
      <c r="E194" s="14"/>
    </row>
    <row r="195" spans="1:5" x14ac:dyDescent="0.25">
      <c r="A195" s="144"/>
      <c r="B195" s="156"/>
      <c r="C195" s="83" t="s">
        <v>17</v>
      </c>
      <c r="D195" s="84" t="s">
        <v>18</v>
      </c>
      <c r="E195" s="84" t="s">
        <v>19</v>
      </c>
    </row>
    <row r="196" spans="1:5" x14ac:dyDescent="0.25">
      <c r="A196" s="145"/>
      <c r="B196" s="157"/>
      <c r="C196" s="14" t="s">
        <v>129</v>
      </c>
      <c r="D196" s="14" t="s">
        <v>129</v>
      </c>
      <c r="E196" s="14" t="s">
        <v>129</v>
      </c>
    </row>
    <row r="197" spans="1:5" x14ac:dyDescent="0.25">
      <c r="A197" s="48"/>
      <c r="B197" s="59"/>
      <c r="C197" s="50"/>
      <c r="D197" s="50"/>
      <c r="E197" s="50"/>
    </row>
    <row r="198" spans="1:5" x14ac:dyDescent="0.25">
      <c r="A198" s="48"/>
      <c r="B198" s="59"/>
      <c r="C198" s="50"/>
      <c r="D198" s="50"/>
      <c r="E198" s="50"/>
    </row>
    <row r="199" spans="1:5" x14ac:dyDescent="0.25">
      <c r="A199" s="7" t="s">
        <v>141</v>
      </c>
      <c r="B199" s="7" t="s">
        <v>142</v>
      </c>
      <c r="C199" s="8"/>
      <c r="D199" s="8"/>
      <c r="E199" s="32"/>
    </row>
    <row r="200" spans="1:5" x14ac:dyDescent="0.25">
      <c r="A200" s="143"/>
      <c r="B200" s="146" t="s">
        <v>143</v>
      </c>
      <c r="C200" s="68" t="s">
        <v>144</v>
      </c>
      <c r="D200" s="85" t="s">
        <v>145</v>
      </c>
      <c r="E200" s="14"/>
    </row>
    <row r="201" spans="1:5" x14ac:dyDescent="0.25">
      <c r="A201" s="144"/>
      <c r="B201" s="146"/>
      <c r="C201" s="68" t="s">
        <v>14</v>
      </c>
      <c r="D201" s="85">
        <v>3.4</v>
      </c>
      <c r="E201" s="14" t="s">
        <v>16</v>
      </c>
    </row>
    <row r="202" spans="1:5" x14ac:dyDescent="0.25">
      <c r="A202" s="144"/>
      <c r="B202" s="146"/>
      <c r="C202" s="68" t="s">
        <v>146</v>
      </c>
      <c r="D202" s="85">
        <v>18</v>
      </c>
      <c r="E202" s="14" t="s">
        <v>43</v>
      </c>
    </row>
    <row r="203" spans="1:5" x14ac:dyDescent="0.25">
      <c r="A203" s="144"/>
      <c r="B203" s="146"/>
      <c r="C203" s="68" t="s">
        <v>44</v>
      </c>
      <c r="D203" s="85" t="s">
        <v>147</v>
      </c>
      <c r="E203" s="14"/>
    </row>
    <row r="204" spans="1:5" x14ac:dyDescent="0.25">
      <c r="A204" s="144"/>
      <c r="B204" s="146"/>
      <c r="C204" s="68" t="s">
        <v>6</v>
      </c>
      <c r="D204" s="85" t="s">
        <v>7</v>
      </c>
      <c r="E204" s="14" t="s">
        <v>8</v>
      </c>
    </row>
    <row r="205" spans="1:5" ht="16.5" customHeight="1" x14ac:dyDescent="0.25">
      <c r="A205" s="144"/>
      <c r="B205" s="146"/>
      <c r="C205" s="68" t="s">
        <v>148</v>
      </c>
      <c r="D205" s="85">
        <v>550</v>
      </c>
      <c r="E205" s="14" t="s">
        <v>27</v>
      </c>
    </row>
    <row r="206" spans="1:5" x14ac:dyDescent="0.25">
      <c r="A206" s="144"/>
      <c r="B206" s="146"/>
      <c r="C206" s="14"/>
      <c r="D206" s="85"/>
      <c r="E206" s="14"/>
    </row>
    <row r="207" spans="1:5" x14ac:dyDescent="0.25">
      <c r="A207" s="144"/>
      <c r="B207" s="146"/>
      <c r="C207" s="14"/>
      <c r="D207" s="14"/>
      <c r="E207" s="14"/>
    </row>
    <row r="208" spans="1:5" x14ac:dyDescent="0.25">
      <c r="A208" s="144"/>
      <c r="B208" s="146"/>
      <c r="C208" s="40" t="s">
        <v>17</v>
      </c>
      <c r="D208" s="41" t="s">
        <v>18</v>
      </c>
      <c r="E208" s="41" t="s">
        <v>19</v>
      </c>
    </row>
    <row r="209" spans="1:5" x14ac:dyDescent="0.25">
      <c r="A209" s="145"/>
      <c r="B209" s="146"/>
      <c r="C209" s="14" t="s">
        <v>129</v>
      </c>
      <c r="D209" s="14" t="s">
        <v>129</v>
      </c>
      <c r="E209" s="14" t="s">
        <v>129</v>
      </c>
    </row>
    <row r="210" spans="1:5" x14ac:dyDescent="0.25">
      <c r="A210" s="48"/>
      <c r="B210" s="49"/>
      <c r="C210" s="50"/>
      <c r="D210" s="50"/>
      <c r="E210" s="50"/>
    </row>
    <row r="211" spans="1:5" x14ac:dyDescent="0.25">
      <c r="A211" s="48"/>
      <c r="B211" s="49"/>
      <c r="C211" s="50"/>
      <c r="D211" s="50"/>
      <c r="E211" s="50"/>
    </row>
    <row r="212" spans="1:5" x14ac:dyDescent="0.25">
      <c r="A212" s="7" t="s">
        <v>149</v>
      </c>
      <c r="B212" s="7" t="s">
        <v>150</v>
      </c>
      <c r="C212" s="8"/>
      <c r="D212" s="8"/>
      <c r="E212" s="32"/>
    </row>
    <row r="213" spans="1:5" x14ac:dyDescent="0.25">
      <c r="A213" s="143"/>
      <c r="B213" s="153" t="s">
        <v>151</v>
      </c>
      <c r="C213" s="68" t="s">
        <v>140</v>
      </c>
      <c r="D213" s="85" t="s">
        <v>152</v>
      </c>
      <c r="E213" s="14"/>
    </row>
    <row r="214" spans="1:5" x14ac:dyDescent="0.25">
      <c r="A214" s="144"/>
      <c r="B214" s="156"/>
      <c r="C214" s="68" t="s">
        <v>42</v>
      </c>
      <c r="D214" s="85">
        <v>18</v>
      </c>
      <c r="E214" s="14" t="s">
        <v>43</v>
      </c>
    </row>
    <row r="215" spans="1:5" x14ac:dyDescent="0.25">
      <c r="A215" s="144"/>
      <c r="B215" s="156"/>
      <c r="C215" s="68" t="s">
        <v>44</v>
      </c>
      <c r="D215" s="85" t="s">
        <v>7</v>
      </c>
      <c r="E215" s="14" t="s">
        <v>8</v>
      </c>
    </row>
    <row r="216" spans="1:5" x14ac:dyDescent="0.25">
      <c r="A216" s="144"/>
      <c r="B216" s="156"/>
      <c r="C216" s="68" t="s">
        <v>153</v>
      </c>
      <c r="D216" s="85">
        <v>75</v>
      </c>
      <c r="E216" s="14" t="s">
        <v>154</v>
      </c>
    </row>
    <row r="217" spans="1:5" x14ac:dyDescent="0.25">
      <c r="A217" s="144"/>
      <c r="B217" s="156"/>
      <c r="C217" s="14"/>
      <c r="D217" s="14"/>
      <c r="E217" s="14"/>
    </row>
    <row r="218" spans="1:5" x14ac:dyDescent="0.25">
      <c r="A218" s="144"/>
      <c r="B218" s="156"/>
      <c r="C218" s="14"/>
      <c r="D218" s="14"/>
      <c r="E218" s="14"/>
    </row>
    <row r="219" spans="1:5" x14ac:dyDescent="0.25">
      <c r="A219" s="144"/>
      <c r="B219" s="156"/>
      <c r="C219" s="14"/>
      <c r="D219" s="14"/>
      <c r="E219" s="14"/>
    </row>
    <row r="220" spans="1:5" x14ac:dyDescent="0.25">
      <c r="A220" s="144"/>
      <c r="B220" s="156"/>
      <c r="C220" s="14"/>
      <c r="D220" s="14"/>
      <c r="E220" s="14"/>
    </row>
    <row r="221" spans="1:5" x14ac:dyDescent="0.25">
      <c r="A221" s="144"/>
      <c r="B221" s="156"/>
      <c r="C221" s="40" t="s">
        <v>17</v>
      </c>
      <c r="D221" s="41" t="s">
        <v>18</v>
      </c>
      <c r="E221" s="41" t="s">
        <v>19</v>
      </c>
    </row>
    <row r="222" spans="1:5" x14ac:dyDescent="0.25">
      <c r="A222" s="145"/>
      <c r="B222" s="157"/>
      <c r="C222" s="14" t="s">
        <v>129</v>
      </c>
      <c r="D222" s="14" t="s">
        <v>129</v>
      </c>
      <c r="E222" s="14" t="s">
        <v>129</v>
      </c>
    </row>
    <row r="223" spans="1:5" x14ac:dyDescent="0.25">
      <c r="A223" s="48"/>
      <c r="B223" s="59"/>
      <c r="C223" s="50"/>
      <c r="D223" s="50"/>
      <c r="E223" s="50"/>
    </row>
    <row r="224" spans="1:5" x14ac:dyDescent="0.25">
      <c r="A224" s="48"/>
      <c r="B224" s="59"/>
      <c r="C224" s="50"/>
      <c r="D224" s="50"/>
      <c r="E224" s="50"/>
    </row>
    <row r="225" spans="1:5" x14ac:dyDescent="0.25">
      <c r="A225" s="7" t="s">
        <v>155</v>
      </c>
      <c r="B225" s="7" t="s">
        <v>156</v>
      </c>
      <c r="C225" s="8"/>
      <c r="D225" s="8"/>
      <c r="E225" s="32"/>
    </row>
    <row r="226" spans="1:5" x14ac:dyDescent="0.25">
      <c r="A226" s="143"/>
      <c r="B226" s="146" t="s">
        <v>157</v>
      </c>
      <c r="C226" s="68" t="s">
        <v>140</v>
      </c>
      <c r="D226" s="86" t="s">
        <v>124</v>
      </c>
      <c r="E226" s="14"/>
    </row>
    <row r="227" spans="1:5" x14ac:dyDescent="0.25">
      <c r="A227" s="144"/>
      <c r="B227" s="146"/>
      <c r="C227" s="68" t="s">
        <v>42</v>
      </c>
      <c r="D227" s="77">
        <v>18</v>
      </c>
      <c r="E227" s="14" t="s">
        <v>43</v>
      </c>
    </row>
    <row r="228" spans="1:5" x14ac:dyDescent="0.25">
      <c r="A228" s="144"/>
      <c r="B228" s="146"/>
      <c r="C228" s="68" t="s">
        <v>158</v>
      </c>
      <c r="D228" s="77" t="s">
        <v>159</v>
      </c>
      <c r="E228" s="14"/>
    </row>
    <row r="229" spans="1:5" x14ac:dyDescent="0.25">
      <c r="A229" s="144"/>
      <c r="B229" s="146"/>
      <c r="C229" s="68" t="s">
        <v>160</v>
      </c>
      <c r="D229" s="77">
        <v>3000</v>
      </c>
      <c r="E229" s="14" t="s">
        <v>161</v>
      </c>
    </row>
    <row r="230" spans="1:5" x14ac:dyDescent="0.25">
      <c r="A230" s="144"/>
      <c r="B230" s="146"/>
      <c r="C230" s="68" t="s">
        <v>162</v>
      </c>
      <c r="D230" s="77">
        <v>4000</v>
      </c>
      <c r="E230" s="14" t="s">
        <v>163</v>
      </c>
    </row>
    <row r="231" spans="1:5" x14ac:dyDescent="0.25">
      <c r="A231" s="144"/>
      <c r="B231" s="146"/>
      <c r="C231" s="68" t="s">
        <v>14</v>
      </c>
      <c r="D231" s="77">
        <v>7.4</v>
      </c>
      <c r="E231" s="14" t="s">
        <v>16</v>
      </c>
    </row>
    <row r="232" spans="1:5" x14ac:dyDescent="0.25">
      <c r="A232" s="144"/>
      <c r="B232" s="146"/>
      <c r="C232" s="14"/>
      <c r="D232" s="14"/>
      <c r="E232" s="14"/>
    </row>
    <row r="233" spans="1:5" x14ac:dyDescent="0.25">
      <c r="A233" s="144"/>
      <c r="B233" s="146"/>
      <c r="C233" s="14"/>
      <c r="D233" s="14"/>
      <c r="E233" s="14"/>
    </row>
    <row r="234" spans="1:5" x14ac:dyDescent="0.25">
      <c r="A234" s="144"/>
      <c r="B234" s="146"/>
      <c r="C234" s="40" t="s">
        <v>17</v>
      </c>
      <c r="D234" s="41" t="s">
        <v>18</v>
      </c>
      <c r="E234" s="41" t="s">
        <v>19</v>
      </c>
    </row>
    <row r="235" spans="1:5" ht="16.5" customHeight="1" x14ac:dyDescent="0.25">
      <c r="A235" s="145"/>
      <c r="B235" s="146"/>
      <c r="C235" s="14">
        <v>57880</v>
      </c>
      <c r="D235" s="14">
        <f t="shared" ref="D235" si="11">E235/1.27</f>
        <v>78732.283464566921</v>
      </c>
      <c r="E235" s="14">
        <v>99990</v>
      </c>
    </row>
    <row r="236" spans="1:5" x14ac:dyDescent="0.25">
      <c r="A236" s="48"/>
      <c r="B236" s="49"/>
      <c r="C236" s="50"/>
      <c r="D236" s="50"/>
      <c r="E236" s="50"/>
    </row>
    <row r="237" spans="1:5" x14ac:dyDescent="0.25">
      <c r="A237" s="61"/>
      <c r="B237" s="61"/>
      <c r="C237" s="61"/>
      <c r="D237" s="61"/>
      <c r="E237" s="61"/>
    </row>
    <row r="238" spans="1:5" x14ac:dyDescent="0.25">
      <c r="A238" s="7" t="s">
        <v>164</v>
      </c>
      <c r="B238" s="7" t="s">
        <v>165</v>
      </c>
      <c r="C238" s="8"/>
      <c r="D238" s="8"/>
      <c r="E238" s="32"/>
    </row>
    <row r="239" spans="1:5" x14ac:dyDescent="0.25">
      <c r="A239" s="143"/>
      <c r="B239" s="153" t="s">
        <v>166</v>
      </c>
      <c r="C239" s="68" t="s">
        <v>167</v>
      </c>
      <c r="D239" s="86" t="s">
        <v>168</v>
      </c>
      <c r="E239" s="14"/>
    </row>
    <row r="240" spans="1:5" x14ac:dyDescent="0.25">
      <c r="A240" s="144"/>
      <c r="B240" s="154"/>
      <c r="C240" s="68" t="s">
        <v>169</v>
      </c>
      <c r="D240" s="77" t="s">
        <v>170</v>
      </c>
      <c r="E240" s="14" t="s">
        <v>171</v>
      </c>
    </row>
    <row r="241" spans="1:5" x14ac:dyDescent="0.25">
      <c r="A241" s="144"/>
      <c r="B241" s="154"/>
      <c r="C241" s="68" t="s">
        <v>172</v>
      </c>
      <c r="D241" s="13">
        <v>30</v>
      </c>
      <c r="E241" s="14" t="s">
        <v>173</v>
      </c>
    </row>
    <row r="242" spans="1:5" x14ac:dyDescent="0.25">
      <c r="A242" s="144"/>
      <c r="B242" s="154"/>
      <c r="C242" s="68" t="s">
        <v>14</v>
      </c>
      <c r="D242" s="13">
        <v>114</v>
      </c>
      <c r="E242" s="14" t="s">
        <v>174</v>
      </c>
    </row>
    <row r="243" spans="1:5" x14ac:dyDescent="0.25">
      <c r="A243" s="144"/>
      <c r="B243" s="154"/>
      <c r="C243" s="68"/>
      <c r="D243" s="14"/>
      <c r="E243" s="14"/>
    </row>
    <row r="244" spans="1:5" x14ac:dyDescent="0.25">
      <c r="A244" s="144"/>
      <c r="B244" s="154"/>
      <c r="C244" s="68"/>
      <c r="D244" s="14"/>
      <c r="E244" s="14"/>
    </row>
    <row r="245" spans="1:5" x14ac:dyDescent="0.25">
      <c r="A245" s="144"/>
      <c r="B245" s="154"/>
      <c r="C245" s="14"/>
      <c r="D245" s="14"/>
      <c r="E245" s="14"/>
    </row>
    <row r="246" spans="1:5" x14ac:dyDescent="0.25">
      <c r="A246" s="144"/>
      <c r="B246" s="154"/>
      <c r="C246" s="14"/>
      <c r="D246" s="14"/>
      <c r="E246" s="14"/>
    </row>
    <row r="247" spans="1:5" x14ac:dyDescent="0.25">
      <c r="A247" s="144"/>
      <c r="B247" s="154"/>
      <c r="C247" s="40" t="s">
        <v>17</v>
      </c>
      <c r="D247" s="41" t="s">
        <v>18</v>
      </c>
      <c r="E247" s="41" t="s">
        <v>19</v>
      </c>
    </row>
    <row r="248" spans="1:5" x14ac:dyDescent="0.25">
      <c r="A248" s="145"/>
      <c r="B248" s="155"/>
      <c r="C248" s="14">
        <v>37740</v>
      </c>
      <c r="D248" s="14">
        <f t="shared" ref="D248" si="12">E248/1.27</f>
        <v>47236.220472440946</v>
      </c>
      <c r="E248" s="14">
        <v>59990</v>
      </c>
    </row>
    <row r="249" spans="1:5" x14ac:dyDescent="0.25">
      <c r="A249" s="61"/>
      <c r="B249" s="61"/>
      <c r="C249" s="61"/>
      <c r="D249" s="61"/>
      <c r="E249" s="61"/>
    </row>
    <row r="250" spans="1:5" ht="15" customHeight="1" x14ac:dyDescent="0.25">
      <c r="A250" s="61"/>
      <c r="B250" s="61"/>
      <c r="C250" s="61"/>
      <c r="D250" s="61"/>
      <c r="E250" s="61"/>
    </row>
    <row r="251" spans="1:5" x14ac:dyDescent="0.25">
      <c r="A251" s="7" t="s">
        <v>175</v>
      </c>
      <c r="B251" s="8" t="s">
        <v>176</v>
      </c>
      <c r="C251" s="9"/>
      <c r="D251" s="10"/>
      <c r="E251" s="11"/>
    </row>
    <row r="252" spans="1:5" x14ac:dyDescent="0.25">
      <c r="A252" s="137"/>
      <c r="B252" s="140" t="s">
        <v>177</v>
      </c>
      <c r="C252" s="12" t="s">
        <v>178</v>
      </c>
      <c r="D252" s="80">
        <v>2</v>
      </c>
      <c r="E252" s="14"/>
    </row>
    <row r="253" spans="1:5" x14ac:dyDescent="0.25">
      <c r="A253" s="138"/>
      <c r="B253" s="141"/>
      <c r="C253" s="12" t="s">
        <v>179</v>
      </c>
      <c r="D253" s="13" t="s">
        <v>180</v>
      </c>
      <c r="E253" s="14" t="s">
        <v>171</v>
      </c>
    </row>
    <row r="254" spans="1:5" x14ac:dyDescent="0.25">
      <c r="A254" s="138"/>
      <c r="B254" s="141"/>
      <c r="C254" s="12" t="s">
        <v>181</v>
      </c>
      <c r="D254" s="80">
        <v>1</v>
      </c>
      <c r="E254" s="14"/>
    </row>
    <row r="255" spans="1:5" x14ac:dyDescent="0.25">
      <c r="A255" s="138"/>
      <c r="B255" s="141"/>
      <c r="C255" s="12" t="s">
        <v>182</v>
      </c>
      <c r="D255" s="80">
        <v>50</v>
      </c>
      <c r="E255" s="14" t="s">
        <v>173</v>
      </c>
    </row>
    <row r="256" spans="1:5" ht="30" x14ac:dyDescent="0.25">
      <c r="A256" s="138"/>
      <c r="B256" s="141"/>
      <c r="C256" s="12" t="s">
        <v>183</v>
      </c>
      <c r="D256" s="65" t="s">
        <v>184</v>
      </c>
      <c r="E256" s="14"/>
    </row>
    <row r="257" spans="1:5" x14ac:dyDescent="0.25">
      <c r="A257" s="138"/>
      <c r="B257" s="141"/>
      <c r="C257" s="12"/>
      <c r="D257" s="13"/>
      <c r="E257" s="14"/>
    </row>
    <row r="258" spans="1:5" x14ac:dyDescent="0.25">
      <c r="A258" s="138"/>
      <c r="B258" s="141"/>
      <c r="C258" s="12"/>
      <c r="D258" s="13"/>
      <c r="E258" s="14"/>
    </row>
    <row r="259" spans="1:5" x14ac:dyDescent="0.25">
      <c r="A259" s="138"/>
      <c r="B259" s="141"/>
      <c r="C259" s="15" t="s">
        <v>17</v>
      </c>
      <c r="D259" s="16" t="s">
        <v>18</v>
      </c>
      <c r="E259" s="17" t="s">
        <v>19</v>
      </c>
    </row>
    <row r="260" spans="1:5" x14ac:dyDescent="0.25">
      <c r="A260" s="139"/>
      <c r="B260" s="142"/>
      <c r="C260" s="18">
        <v>24163.8</v>
      </c>
      <c r="D260" s="18">
        <f t="shared" ref="D260" si="13">E260/1.27</f>
        <v>29913.385826771653</v>
      </c>
      <c r="E260" s="18">
        <v>37990</v>
      </c>
    </row>
    <row r="261" spans="1:5" x14ac:dyDescent="0.25">
      <c r="A261" s="61"/>
      <c r="B261" s="61"/>
      <c r="C261" s="61"/>
      <c r="D261" s="61"/>
      <c r="E261" s="61"/>
    </row>
    <row r="262" spans="1:5" x14ac:dyDescent="0.25">
      <c r="A262" s="61"/>
      <c r="B262" s="61"/>
      <c r="C262" s="61"/>
      <c r="D262" s="61"/>
      <c r="E262" s="61"/>
    </row>
    <row r="263" spans="1:5" x14ac:dyDescent="0.25">
      <c r="A263" s="7" t="s">
        <v>185</v>
      </c>
      <c r="B263" s="8" t="s">
        <v>186</v>
      </c>
      <c r="C263" s="8"/>
      <c r="D263" s="8"/>
      <c r="E263" s="32"/>
    </row>
    <row r="264" spans="1:5" x14ac:dyDescent="0.25">
      <c r="A264" s="143"/>
      <c r="B264" s="146" t="s">
        <v>187</v>
      </c>
      <c r="C264" s="33" t="s">
        <v>178</v>
      </c>
      <c r="D264" s="34">
        <v>2</v>
      </c>
      <c r="E264" s="37"/>
    </row>
    <row r="265" spans="1:5" x14ac:dyDescent="0.25">
      <c r="A265" s="144"/>
      <c r="B265" s="146"/>
      <c r="C265" s="33" t="s">
        <v>179</v>
      </c>
      <c r="D265" s="87" t="s">
        <v>188</v>
      </c>
      <c r="E265" s="37" t="s">
        <v>171</v>
      </c>
    </row>
    <row r="266" spans="1:5" x14ac:dyDescent="0.25">
      <c r="A266" s="144"/>
      <c r="B266" s="146"/>
      <c r="C266" s="36" t="s">
        <v>181</v>
      </c>
      <c r="D266" s="34">
        <v>1</v>
      </c>
      <c r="E266" s="68"/>
    </row>
    <row r="267" spans="1:5" x14ac:dyDescent="0.25">
      <c r="A267" s="144"/>
      <c r="B267" s="146"/>
      <c r="C267" s="33" t="s">
        <v>182</v>
      </c>
      <c r="D267" s="88">
        <v>100</v>
      </c>
      <c r="E267" s="35" t="s">
        <v>173</v>
      </c>
    </row>
    <row r="268" spans="1:5" x14ac:dyDescent="0.25">
      <c r="A268" s="144"/>
      <c r="B268" s="146"/>
      <c r="C268" s="33"/>
      <c r="D268" s="89"/>
      <c r="E268" s="35"/>
    </row>
    <row r="269" spans="1:5" x14ac:dyDescent="0.25">
      <c r="A269" s="144"/>
      <c r="B269" s="146"/>
      <c r="C269" s="33"/>
      <c r="D269" s="89"/>
      <c r="E269" s="37"/>
    </row>
    <row r="270" spans="1:5" x14ac:dyDescent="0.25">
      <c r="A270" s="144"/>
      <c r="B270" s="146"/>
      <c r="C270" s="33"/>
      <c r="D270" s="89"/>
      <c r="E270" s="37"/>
    </row>
    <row r="271" spans="1:5" x14ac:dyDescent="0.25">
      <c r="A271" s="144"/>
      <c r="B271" s="146"/>
      <c r="C271" s="33"/>
      <c r="D271" s="89"/>
      <c r="E271" s="37"/>
    </row>
    <row r="272" spans="1:5" x14ac:dyDescent="0.25">
      <c r="A272" s="144"/>
      <c r="B272" s="146"/>
      <c r="C272" s="40" t="s">
        <v>17</v>
      </c>
      <c r="D272" s="41" t="s">
        <v>18</v>
      </c>
      <c r="E272" s="41" t="s">
        <v>19</v>
      </c>
    </row>
    <row r="273" spans="1:5" x14ac:dyDescent="0.25">
      <c r="A273" s="145"/>
      <c r="B273" s="146"/>
      <c r="C273" s="14">
        <v>44880</v>
      </c>
      <c r="D273" s="14">
        <f t="shared" ref="D273" si="14">E273/1.27</f>
        <v>59834.645669291334</v>
      </c>
      <c r="E273" s="14">
        <v>75990</v>
      </c>
    </row>
    <row r="274" spans="1:5" x14ac:dyDescent="0.25">
      <c r="A274" s="48"/>
      <c r="B274" s="49"/>
      <c r="C274" s="50"/>
      <c r="D274" s="50"/>
      <c r="E274" s="50"/>
    </row>
    <row r="275" spans="1:5" x14ac:dyDescent="0.25">
      <c r="A275" s="61"/>
      <c r="B275" s="61"/>
      <c r="C275" s="61"/>
      <c r="D275" s="61"/>
      <c r="E275" s="61"/>
    </row>
    <row r="276" spans="1:5" x14ac:dyDescent="0.25">
      <c r="A276" s="7" t="s">
        <v>189</v>
      </c>
      <c r="B276" s="8" t="s">
        <v>190</v>
      </c>
      <c r="C276" s="66"/>
      <c r="D276" s="66"/>
      <c r="E276" s="67"/>
    </row>
    <row r="277" spans="1:5" x14ac:dyDescent="0.25">
      <c r="A277" s="143"/>
      <c r="B277" s="162" t="s">
        <v>191</v>
      </c>
      <c r="C277" s="54" t="s">
        <v>90</v>
      </c>
      <c r="D277" s="70" t="s">
        <v>192</v>
      </c>
      <c r="E277" s="14" t="s">
        <v>8</v>
      </c>
    </row>
    <row r="278" spans="1:5" x14ac:dyDescent="0.25">
      <c r="A278" s="160"/>
      <c r="B278" s="163"/>
      <c r="C278" s="54" t="s">
        <v>3</v>
      </c>
      <c r="D278" s="70" t="s">
        <v>4</v>
      </c>
      <c r="E278" s="14" t="s">
        <v>5</v>
      </c>
    </row>
    <row r="279" spans="1:5" x14ac:dyDescent="0.25">
      <c r="A279" s="160"/>
      <c r="B279" s="163"/>
      <c r="C279" s="54" t="s">
        <v>26</v>
      </c>
      <c r="D279" s="70" t="s">
        <v>193</v>
      </c>
      <c r="E279" s="14" t="s">
        <v>27</v>
      </c>
    </row>
    <row r="280" spans="1:5" x14ac:dyDescent="0.25">
      <c r="A280" s="160"/>
      <c r="B280" s="163"/>
      <c r="C280" s="54" t="s">
        <v>28</v>
      </c>
      <c r="D280" s="70" t="s">
        <v>29</v>
      </c>
      <c r="E280" s="14"/>
    </row>
    <row r="281" spans="1:5" x14ac:dyDescent="0.25">
      <c r="A281" s="160"/>
      <c r="B281" s="163"/>
      <c r="C281" s="54" t="s">
        <v>194</v>
      </c>
      <c r="D281" s="70" t="s">
        <v>195</v>
      </c>
      <c r="E281" s="14" t="s">
        <v>24</v>
      </c>
    </row>
    <row r="282" spans="1:5" x14ac:dyDescent="0.25">
      <c r="A282" s="160"/>
      <c r="B282" s="163"/>
      <c r="C282" s="54" t="s">
        <v>196</v>
      </c>
      <c r="D282" s="70" t="s">
        <v>197</v>
      </c>
      <c r="E282" s="14" t="s">
        <v>16</v>
      </c>
    </row>
    <row r="283" spans="1:5" x14ac:dyDescent="0.25">
      <c r="A283" s="160"/>
      <c r="B283" s="163"/>
      <c r="C283" s="71" t="s">
        <v>17</v>
      </c>
      <c r="D283" s="72" t="s">
        <v>18</v>
      </c>
      <c r="E283" s="72" t="s">
        <v>19</v>
      </c>
    </row>
    <row r="284" spans="1:5" x14ac:dyDescent="0.25">
      <c r="A284" s="161"/>
      <c r="B284" s="164"/>
      <c r="C284" s="14">
        <v>139990</v>
      </c>
      <c r="D284" s="14">
        <f t="shared" ref="D284" si="15">E284/1.27</f>
        <v>174795.27559055117</v>
      </c>
      <c r="E284" s="14">
        <v>221990</v>
      </c>
    </row>
    <row r="285" spans="1:5" x14ac:dyDescent="0.25">
      <c r="A285" s="48"/>
      <c r="B285" s="49"/>
      <c r="C285" s="50"/>
      <c r="D285" s="50"/>
      <c r="E285" s="50"/>
    </row>
    <row r="286" spans="1:5" x14ac:dyDescent="0.25">
      <c r="A286" s="61"/>
      <c r="B286" s="61"/>
      <c r="C286" s="61"/>
      <c r="D286" s="61"/>
      <c r="E286" s="61"/>
    </row>
    <row r="287" spans="1:5" x14ac:dyDescent="0.25">
      <c r="A287" s="7" t="s">
        <v>198</v>
      </c>
      <c r="B287" s="8" t="s">
        <v>199</v>
      </c>
      <c r="C287" s="8"/>
      <c r="D287" s="8"/>
      <c r="E287" s="32"/>
    </row>
    <row r="288" spans="1:5" x14ac:dyDescent="0.25">
      <c r="A288" s="143"/>
      <c r="B288" s="146" t="s">
        <v>200</v>
      </c>
      <c r="C288" s="33" t="s">
        <v>146</v>
      </c>
      <c r="D288" s="90" t="s">
        <v>201</v>
      </c>
      <c r="E288" s="14" t="s">
        <v>43</v>
      </c>
    </row>
    <row r="289" spans="1:5" x14ac:dyDescent="0.25">
      <c r="A289" s="144"/>
      <c r="B289" s="146"/>
      <c r="C289" s="33" t="s">
        <v>6</v>
      </c>
      <c r="D289" s="91" t="s">
        <v>202</v>
      </c>
      <c r="E289" s="14" t="s">
        <v>8</v>
      </c>
    </row>
    <row r="290" spans="1:5" x14ac:dyDescent="0.25">
      <c r="A290" s="144"/>
      <c r="B290" s="146"/>
      <c r="C290" s="33" t="s">
        <v>36</v>
      </c>
      <c r="D290" s="92" t="s">
        <v>203</v>
      </c>
      <c r="E290" s="14"/>
    </row>
    <row r="291" spans="1:5" x14ac:dyDescent="0.25">
      <c r="A291" s="144"/>
      <c r="B291" s="146"/>
      <c r="C291" s="33" t="s">
        <v>204</v>
      </c>
      <c r="D291" s="93" t="s">
        <v>205</v>
      </c>
      <c r="E291" s="14" t="s">
        <v>206</v>
      </c>
    </row>
    <row r="292" spans="1:5" x14ac:dyDescent="0.25">
      <c r="A292" s="144"/>
      <c r="B292" s="146"/>
      <c r="C292" s="33" t="s">
        <v>3</v>
      </c>
      <c r="D292" s="92" t="s">
        <v>207</v>
      </c>
      <c r="E292" s="14" t="s">
        <v>5</v>
      </c>
    </row>
    <row r="293" spans="1:5" x14ac:dyDescent="0.25">
      <c r="A293" s="144"/>
      <c r="B293" s="146"/>
      <c r="C293" s="33" t="s">
        <v>208</v>
      </c>
      <c r="D293" s="92" t="s">
        <v>209</v>
      </c>
      <c r="E293" s="14" t="s">
        <v>5</v>
      </c>
    </row>
    <row r="294" spans="1:5" x14ac:dyDescent="0.25">
      <c r="A294" s="144"/>
      <c r="B294" s="146"/>
      <c r="C294" s="33" t="s">
        <v>210</v>
      </c>
      <c r="D294" s="93">
        <v>28</v>
      </c>
      <c r="E294" s="14" t="s">
        <v>27</v>
      </c>
    </row>
    <row r="295" spans="1:5" x14ac:dyDescent="0.25">
      <c r="A295" s="144"/>
      <c r="B295" s="146"/>
      <c r="C295" s="33" t="s">
        <v>211</v>
      </c>
      <c r="D295" s="92">
        <v>26</v>
      </c>
      <c r="E295" s="14" t="s">
        <v>27</v>
      </c>
    </row>
    <row r="296" spans="1:5" x14ac:dyDescent="0.25">
      <c r="A296" s="144"/>
      <c r="B296" s="146"/>
      <c r="C296" s="33" t="s">
        <v>212</v>
      </c>
      <c r="D296" s="94">
        <v>13</v>
      </c>
      <c r="E296" s="14" t="s">
        <v>27</v>
      </c>
    </row>
    <row r="297" spans="1:5" x14ac:dyDescent="0.25">
      <c r="A297" s="144"/>
      <c r="B297" s="146"/>
      <c r="C297" s="33"/>
      <c r="D297" s="94"/>
      <c r="E297" s="37"/>
    </row>
    <row r="298" spans="1:5" x14ac:dyDescent="0.25">
      <c r="A298" s="144"/>
      <c r="B298" s="146"/>
      <c r="C298" s="40" t="s">
        <v>17</v>
      </c>
      <c r="D298" s="41" t="s">
        <v>18</v>
      </c>
      <c r="E298" s="41" t="s">
        <v>19</v>
      </c>
    </row>
    <row r="299" spans="1:5" x14ac:dyDescent="0.25">
      <c r="A299" s="145"/>
      <c r="B299" s="146"/>
      <c r="C299" s="14">
        <v>144990</v>
      </c>
      <c r="D299" s="14">
        <f t="shared" ref="D299" si="16">E299/1.27</f>
        <v>185031.49606299211</v>
      </c>
      <c r="E299" s="14">
        <v>234990</v>
      </c>
    </row>
    <row r="300" spans="1:5" x14ac:dyDescent="0.25">
      <c r="A300" s="61"/>
      <c r="B300" s="61"/>
      <c r="C300" s="61"/>
      <c r="D300" s="61"/>
      <c r="E300" s="61"/>
    </row>
    <row r="301" spans="1:5" x14ac:dyDescent="0.25">
      <c r="A301" s="61"/>
      <c r="B301" s="61"/>
      <c r="C301" s="61"/>
      <c r="D301" s="61"/>
      <c r="E301" s="61"/>
    </row>
    <row r="302" spans="1:5" x14ac:dyDescent="0.25">
      <c r="A302" s="7" t="s">
        <v>213</v>
      </c>
      <c r="B302" s="8" t="s">
        <v>214</v>
      </c>
      <c r="C302" s="8"/>
      <c r="D302" s="8"/>
      <c r="E302" s="32"/>
    </row>
    <row r="303" spans="1:5" x14ac:dyDescent="0.25">
      <c r="A303" s="143"/>
      <c r="B303" s="146" t="s">
        <v>215</v>
      </c>
      <c r="C303" s="33" t="s">
        <v>146</v>
      </c>
      <c r="D303" s="90" t="s">
        <v>201</v>
      </c>
      <c r="E303" s="14" t="s">
        <v>43</v>
      </c>
    </row>
    <row r="304" spans="1:5" x14ac:dyDescent="0.25">
      <c r="A304" s="144"/>
      <c r="B304" s="146"/>
      <c r="C304" s="33" t="s">
        <v>36</v>
      </c>
      <c r="D304" s="92" t="s">
        <v>203</v>
      </c>
      <c r="E304" s="14"/>
    </row>
    <row r="305" spans="1:5" x14ac:dyDescent="0.25">
      <c r="A305" s="144"/>
      <c r="B305" s="146"/>
      <c r="C305" s="33" t="s">
        <v>204</v>
      </c>
      <c r="D305" s="93" t="s">
        <v>205</v>
      </c>
      <c r="E305" s="14" t="s">
        <v>206</v>
      </c>
    </row>
    <row r="306" spans="1:5" ht="17.25" customHeight="1" x14ac:dyDescent="0.25">
      <c r="A306" s="144"/>
      <c r="B306" s="146"/>
      <c r="C306" s="33" t="s">
        <v>3</v>
      </c>
      <c r="D306" s="92" t="s">
        <v>207</v>
      </c>
      <c r="E306" s="14" t="s">
        <v>5</v>
      </c>
    </row>
    <row r="307" spans="1:5" x14ac:dyDescent="0.25">
      <c r="A307" s="144"/>
      <c r="B307" s="146"/>
      <c r="C307" s="33" t="s">
        <v>208</v>
      </c>
      <c r="D307" s="92" t="s">
        <v>216</v>
      </c>
      <c r="E307" s="14" t="s">
        <v>5</v>
      </c>
    </row>
    <row r="308" spans="1:5" x14ac:dyDescent="0.25">
      <c r="A308" s="144"/>
      <c r="B308" s="146"/>
      <c r="C308" s="33" t="s">
        <v>210</v>
      </c>
      <c r="D308" s="93">
        <v>28</v>
      </c>
      <c r="E308" s="14" t="s">
        <v>27</v>
      </c>
    </row>
    <row r="309" spans="1:5" x14ac:dyDescent="0.25">
      <c r="A309" s="144"/>
      <c r="B309" s="146"/>
      <c r="C309" s="33" t="s">
        <v>211</v>
      </c>
      <c r="D309" s="92">
        <v>30</v>
      </c>
      <c r="E309" s="14" t="s">
        <v>27</v>
      </c>
    </row>
    <row r="310" spans="1:5" x14ac:dyDescent="0.25">
      <c r="A310" s="144"/>
      <c r="B310" s="146"/>
      <c r="C310" s="33" t="s">
        <v>212</v>
      </c>
      <c r="D310" s="94">
        <v>13</v>
      </c>
      <c r="E310" s="14" t="s">
        <v>27</v>
      </c>
    </row>
    <row r="311" spans="1:5" x14ac:dyDescent="0.25">
      <c r="A311" s="144"/>
      <c r="B311" s="146"/>
      <c r="C311" s="37"/>
      <c r="D311" s="37"/>
      <c r="E311" s="37"/>
    </row>
    <row r="312" spans="1:5" x14ac:dyDescent="0.25">
      <c r="A312" s="144"/>
      <c r="B312" s="146"/>
      <c r="C312" s="37"/>
      <c r="D312" s="37"/>
      <c r="E312" s="37"/>
    </row>
    <row r="313" spans="1:5" x14ac:dyDescent="0.25">
      <c r="A313" s="144"/>
      <c r="B313" s="146"/>
      <c r="C313" s="40" t="s">
        <v>17</v>
      </c>
      <c r="D313" s="41" t="s">
        <v>18</v>
      </c>
      <c r="E313" s="41" t="s">
        <v>19</v>
      </c>
    </row>
    <row r="314" spans="1:5" x14ac:dyDescent="0.25">
      <c r="A314" s="145"/>
      <c r="B314" s="146"/>
      <c r="C314" s="14">
        <v>83500</v>
      </c>
      <c r="D314" s="14">
        <v>105504</v>
      </c>
      <c r="E314" s="14">
        <v>133990</v>
      </c>
    </row>
    <row r="315" spans="1:5" x14ac:dyDescent="0.25">
      <c r="A315" s="61"/>
      <c r="B315" s="61"/>
      <c r="C315" s="61"/>
      <c r="D315" s="61"/>
      <c r="E315" s="61"/>
    </row>
    <row r="316" spans="1:5" x14ac:dyDescent="0.25">
      <c r="A316" s="61"/>
      <c r="B316" s="61"/>
      <c r="C316" s="61"/>
      <c r="D316" s="61"/>
      <c r="E316" s="61"/>
    </row>
    <row r="317" spans="1:5" ht="15.75" customHeight="1" x14ac:dyDescent="0.25">
      <c r="A317" s="7" t="s">
        <v>217</v>
      </c>
      <c r="B317" s="8" t="s">
        <v>218</v>
      </c>
      <c r="C317" s="9"/>
      <c r="D317" s="9"/>
      <c r="E317" s="95"/>
    </row>
    <row r="318" spans="1:5" x14ac:dyDescent="0.25">
      <c r="A318" s="143"/>
      <c r="B318" s="146" t="s">
        <v>219</v>
      </c>
      <c r="C318" s="33" t="s">
        <v>146</v>
      </c>
      <c r="D318" s="34" t="s">
        <v>220</v>
      </c>
      <c r="E318" s="14" t="s">
        <v>43</v>
      </c>
    </row>
    <row r="319" spans="1:5" x14ac:dyDescent="0.25">
      <c r="A319" s="144"/>
      <c r="B319" s="146"/>
      <c r="C319" s="33" t="s">
        <v>6</v>
      </c>
      <c r="D319" s="87" t="s">
        <v>221</v>
      </c>
      <c r="E319" s="14" t="s">
        <v>8</v>
      </c>
    </row>
    <row r="320" spans="1:5" x14ac:dyDescent="0.25">
      <c r="A320" s="144"/>
      <c r="B320" s="146"/>
      <c r="C320" s="33" t="s">
        <v>204</v>
      </c>
      <c r="D320" s="96" t="s">
        <v>222</v>
      </c>
      <c r="E320" s="14" t="s">
        <v>206</v>
      </c>
    </row>
    <row r="321" spans="1:6" x14ac:dyDescent="0.25">
      <c r="A321" s="144"/>
      <c r="B321" s="146"/>
      <c r="C321" s="36" t="s">
        <v>3</v>
      </c>
      <c r="D321" s="38" t="s">
        <v>223</v>
      </c>
      <c r="E321" s="14" t="s">
        <v>5</v>
      </c>
    </row>
    <row r="322" spans="1:6" x14ac:dyDescent="0.25">
      <c r="A322" s="144"/>
      <c r="B322" s="146"/>
      <c r="C322" s="33" t="s">
        <v>208</v>
      </c>
      <c r="D322" s="96" t="s">
        <v>224</v>
      </c>
      <c r="E322" s="14" t="s">
        <v>5</v>
      </c>
    </row>
    <row r="323" spans="1:6" x14ac:dyDescent="0.25">
      <c r="A323" s="144"/>
      <c r="B323" s="146"/>
      <c r="C323" s="33" t="s">
        <v>210</v>
      </c>
      <c r="D323" s="89">
        <v>30</v>
      </c>
      <c r="E323" s="14" t="s">
        <v>27</v>
      </c>
    </row>
    <row r="324" spans="1:6" x14ac:dyDescent="0.25">
      <c r="A324" s="144"/>
      <c r="B324" s="146"/>
      <c r="C324" s="33" t="s">
        <v>211</v>
      </c>
      <c r="D324" s="89">
        <v>26</v>
      </c>
      <c r="E324" s="14" t="s">
        <v>27</v>
      </c>
    </row>
    <row r="325" spans="1:6" x14ac:dyDescent="0.25">
      <c r="A325" s="144"/>
      <c r="B325" s="146"/>
      <c r="C325" s="33" t="s">
        <v>212</v>
      </c>
      <c r="D325" s="89">
        <v>13</v>
      </c>
      <c r="E325" s="14" t="s">
        <v>27</v>
      </c>
    </row>
    <row r="326" spans="1:6" x14ac:dyDescent="0.25">
      <c r="A326" s="144"/>
      <c r="B326" s="146"/>
      <c r="C326" s="33" t="s">
        <v>36</v>
      </c>
      <c r="D326" s="34" t="s">
        <v>203</v>
      </c>
      <c r="E326" s="37"/>
      <c r="F326" s="26"/>
    </row>
    <row r="327" spans="1:6" x14ac:dyDescent="0.25">
      <c r="A327" s="144"/>
      <c r="B327" s="146"/>
      <c r="C327" s="97" t="s">
        <v>17</v>
      </c>
      <c r="D327" s="98" t="s">
        <v>18</v>
      </c>
      <c r="E327" s="98" t="s">
        <v>19</v>
      </c>
      <c r="F327" s="26"/>
    </row>
    <row r="328" spans="1:6" x14ac:dyDescent="0.25">
      <c r="A328" s="145"/>
      <c r="B328" s="146"/>
      <c r="C328" s="14">
        <v>158300</v>
      </c>
      <c r="D328" s="14">
        <f t="shared" ref="D328" si="17">E328/1.27</f>
        <v>198417.32283464566</v>
      </c>
      <c r="E328" s="14">
        <v>251990</v>
      </c>
      <c r="F328" s="26"/>
    </row>
    <row r="329" spans="1:6" x14ac:dyDescent="0.25">
      <c r="A329" s="48"/>
      <c r="B329" s="49"/>
      <c r="C329" s="50"/>
      <c r="D329" s="50"/>
      <c r="E329" s="50"/>
      <c r="F329" s="26"/>
    </row>
    <row r="330" spans="1:6" x14ac:dyDescent="0.25">
      <c r="A330" s="61"/>
      <c r="B330" s="61"/>
      <c r="C330" s="61"/>
      <c r="D330" s="61"/>
      <c r="E330" s="61"/>
      <c r="F330" s="26"/>
    </row>
    <row r="331" spans="1:6" x14ac:dyDescent="0.25">
      <c r="A331" s="7" t="s">
        <v>225</v>
      </c>
      <c r="B331" s="8" t="s">
        <v>226</v>
      </c>
      <c r="C331" s="8"/>
      <c r="D331" s="8"/>
      <c r="E331" s="32"/>
    </row>
    <row r="332" spans="1:6" x14ac:dyDescent="0.25">
      <c r="A332" s="143"/>
      <c r="B332" s="146" t="s">
        <v>227</v>
      </c>
      <c r="C332" s="33" t="s">
        <v>42</v>
      </c>
      <c r="D332" s="34" t="s">
        <v>201</v>
      </c>
      <c r="E332" s="14" t="s">
        <v>43</v>
      </c>
    </row>
    <row r="333" spans="1:6" x14ac:dyDescent="0.25">
      <c r="A333" s="144"/>
      <c r="B333" s="146"/>
      <c r="C333" s="33" t="s">
        <v>36</v>
      </c>
      <c r="D333" s="34" t="s">
        <v>203</v>
      </c>
      <c r="E333" s="14"/>
    </row>
    <row r="334" spans="1:6" x14ac:dyDescent="0.25">
      <c r="A334" s="144"/>
      <c r="B334" s="146"/>
      <c r="C334" s="33" t="s">
        <v>204</v>
      </c>
      <c r="D334" s="38" t="s">
        <v>222</v>
      </c>
      <c r="E334" s="14" t="s">
        <v>206</v>
      </c>
    </row>
    <row r="335" spans="1:6" x14ac:dyDescent="0.25">
      <c r="A335" s="144"/>
      <c r="B335" s="146"/>
      <c r="C335" s="33" t="s">
        <v>3</v>
      </c>
      <c r="D335" s="34" t="s">
        <v>223</v>
      </c>
      <c r="E335" s="14" t="s">
        <v>5</v>
      </c>
    </row>
    <row r="336" spans="1:6" x14ac:dyDescent="0.25">
      <c r="A336" s="144"/>
      <c r="B336" s="146"/>
      <c r="C336" s="33" t="s">
        <v>208</v>
      </c>
      <c r="D336" s="34" t="s">
        <v>224</v>
      </c>
      <c r="E336" s="14" t="s">
        <v>5</v>
      </c>
    </row>
    <row r="337" spans="1:5" x14ac:dyDescent="0.25">
      <c r="A337" s="144"/>
      <c r="B337" s="146"/>
      <c r="C337" s="33" t="s">
        <v>210</v>
      </c>
      <c r="D337" s="34">
        <v>30</v>
      </c>
      <c r="E337" s="14" t="s">
        <v>27</v>
      </c>
    </row>
    <row r="338" spans="1:5" x14ac:dyDescent="0.25">
      <c r="A338" s="144"/>
      <c r="B338" s="146"/>
      <c r="C338" s="33" t="s">
        <v>211</v>
      </c>
      <c r="D338" s="34">
        <v>26</v>
      </c>
      <c r="E338" s="14" t="s">
        <v>27</v>
      </c>
    </row>
    <row r="339" spans="1:5" x14ac:dyDescent="0.25">
      <c r="A339" s="144"/>
      <c r="B339" s="146"/>
      <c r="C339" s="33" t="s">
        <v>212</v>
      </c>
      <c r="D339" s="34">
        <v>13</v>
      </c>
      <c r="E339" s="14" t="s">
        <v>27</v>
      </c>
    </row>
    <row r="340" spans="1:5" x14ac:dyDescent="0.25">
      <c r="A340" s="144"/>
      <c r="B340" s="146"/>
      <c r="C340" s="33"/>
      <c r="D340" s="34"/>
      <c r="E340" s="37"/>
    </row>
    <row r="341" spans="1:5" x14ac:dyDescent="0.25">
      <c r="A341" s="144"/>
      <c r="B341" s="146"/>
      <c r="C341" s="40" t="s">
        <v>17</v>
      </c>
      <c r="D341" s="41" t="s">
        <v>18</v>
      </c>
      <c r="E341" s="41" t="s">
        <v>19</v>
      </c>
    </row>
    <row r="342" spans="1:5" x14ac:dyDescent="0.25">
      <c r="A342" s="145"/>
      <c r="B342" s="146"/>
      <c r="C342" s="14">
        <v>91800</v>
      </c>
      <c r="D342" s="14">
        <f t="shared" ref="D342" si="18">E342/1.27</f>
        <v>120464.56692913386</v>
      </c>
      <c r="E342" s="14">
        <v>152990</v>
      </c>
    </row>
    <row r="343" spans="1:5" x14ac:dyDescent="0.25">
      <c r="A343" s="61"/>
      <c r="B343" s="61"/>
      <c r="C343" s="61"/>
      <c r="D343" s="61"/>
      <c r="E343" s="61"/>
    </row>
    <row r="344" spans="1:5" x14ac:dyDescent="0.25">
      <c r="A344" s="61"/>
      <c r="B344" s="61"/>
      <c r="C344" s="61"/>
      <c r="D344" s="61"/>
      <c r="E344" s="61"/>
    </row>
    <row r="345" spans="1:5" x14ac:dyDescent="0.25">
      <c r="A345" s="7" t="s">
        <v>228</v>
      </c>
      <c r="B345" s="8" t="s">
        <v>229</v>
      </c>
      <c r="C345" s="8"/>
      <c r="D345" s="8"/>
      <c r="E345" s="32"/>
    </row>
    <row r="346" spans="1:5" x14ac:dyDescent="0.25">
      <c r="A346" s="143"/>
      <c r="B346" s="146" t="s">
        <v>230</v>
      </c>
      <c r="C346" s="33" t="s">
        <v>146</v>
      </c>
      <c r="D346" s="34" t="s">
        <v>220</v>
      </c>
      <c r="E346" s="35" t="s">
        <v>43</v>
      </c>
    </row>
    <row r="347" spans="1:5" x14ac:dyDescent="0.25">
      <c r="A347" s="144"/>
      <c r="B347" s="146"/>
      <c r="C347" s="33" t="s">
        <v>6</v>
      </c>
      <c r="D347" s="99" t="s">
        <v>221</v>
      </c>
      <c r="E347" s="35" t="s">
        <v>8</v>
      </c>
    </row>
    <row r="348" spans="1:5" x14ac:dyDescent="0.25">
      <c r="A348" s="144"/>
      <c r="B348" s="146"/>
      <c r="C348" s="33" t="s">
        <v>204</v>
      </c>
      <c r="D348" s="38" t="s">
        <v>222</v>
      </c>
      <c r="E348" s="35" t="s">
        <v>206</v>
      </c>
    </row>
    <row r="349" spans="1:5" x14ac:dyDescent="0.25">
      <c r="A349" s="144"/>
      <c r="B349" s="146"/>
      <c r="C349" s="36" t="s">
        <v>3</v>
      </c>
      <c r="D349" s="34" t="s">
        <v>223</v>
      </c>
      <c r="E349" s="35" t="s">
        <v>5</v>
      </c>
    </row>
    <row r="350" spans="1:5" x14ac:dyDescent="0.25">
      <c r="A350" s="144"/>
      <c r="B350" s="146"/>
      <c r="C350" s="33" t="s">
        <v>208</v>
      </c>
      <c r="D350" s="34" t="s">
        <v>224</v>
      </c>
      <c r="E350" s="35" t="s">
        <v>5</v>
      </c>
    </row>
    <row r="351" spans="1:5" x14ac:dyDescent="0.25">
      <c r="A351" s="144"/>
      <c r="B351" s="146"/>
      <c r="C351" s="33" t="s">
        <v>210</v>
      </c>
      <c r="D351" s="39">
        <v>30</v>
      </c>
      <c r="E351" s="35" t="s">
        <v>27</v>
      </c>
    </row>
    <row r="352" spans="1:5" x14ac:dyDescent="0.25">
      <c r="A352" s="144"/>
      <c r="B352" s="146"/>
      <c r="C352" s="33" t="s">
        <v>211</v>
      </c>
      <c r="D352" s="39">
        <v>26</v>
      </c>
      <c r="E352" s="35" t="s">
        <v>27</v>
      </c>
    </row>
    <row r="353" spans="1:5" x14ac:dyDescent="0.25">
      <c r="A353" s="144"/>
      <c r="B353" s="146"/>
      <c r="C353" s="33" t="s">
        <v>212</v>
      </c>
      <c r="D353" s="39">
        <v>13</v>
      </c>
      <c r="E353" s="35" t="s">
        <v>27</v>
      </c>
    </row>
    <row r="354" spans="1:5" x14ac:dyDescent="0.25">
      <c r="A354" s="144"/>
      <c r="B354" s="146"/>
      <c r="C354" s="33" t="s">
        <v>36</v>
      </c>
      <c r="D354" s="34" t="s">
        <v>203</v>
      </c>
      <c r="E354" s="37"/>
    </row>
    <row r="355" spans="1:5" x14ac:dyDescent="0.25">
      <c r="A355" s="144"/>
      <c r="B355" s="146"/>
      <c r="C355" s="40" t="s">
        <v>17</v>
      </c>
      <c r="D355" s="41" t="s">
        <v>18</v>
      </c>
      <c r="E355" s="41" t="s">
        <v>19</v>
      </c>
    </row>
    <row r="356" spans="1:5" x14ac:dyDescent="0.25">
      <c r="A356" s="145"/>
      <c r="B356" s="146"/>
      <c r="C356" s="14">
        <v>168500</v>
      </c>
      <c r="D356" s="14">
        <f t="shared" ref="D356" si="19">E356/1.27</f>
        <v>216527.55905511809</v>
      </c>
      <c r="E356" s="14">
        <v>274990</v>
      </c>
    </row>
    <row r="357" spans="1:5" ht="14.25" customHeight="1" x14ac:dyDescent="0.25">
      <c r="A357" s="61"/>
      <c r="B357" s="61"/>
      <c r="C357" s="61"/>
      <c r="D357" s="61"/>
      <c r="E357" s="61"/>
    </row>
    <row r="358" spans="1:5" ht="19.5" customHeight="1" x14ac:dyDescent="0.25">
      <c r="A358" s="61"/>
      <c r="B358" s="61"/>
      <c r="C358" s="61"/>
      <c r="D358" s="61"/>
      <c r="E358" s="61"/>
    </row>
    <row r="359" spans="1:5" x14ac:dyDescent="0.25">
      <c r="A359" s="7" t="s">
        <v>231</v>
      </c>
      <c r="B359" s="8" t="s">
        <v>232</v>
      </c>
      <c r="C359" s="8"/>
      <c r="D359" s="8"/>
      <c r="E359" s="32"/>
    </row>
    <row r="360" spans="1:5" x14ac:dyDescent="0.25">
      <c r="A360" s="143"/>
      <c r="B360" s="146" t="s">
        <v>233</v>
      </c>
      <c r="C360" s="33" t="s">
        <v>36</v>
      </c>
      <c r="D360" s="34" t="s">
        <v>234</v>
      </c>
      <c r="E360" s="37"/>
    </row>
    <row r="361" spans="1:5" x14ac:dyDescent="0.25">
      <c r="A361" s="144"/>
      <c r="B361" s="146"/>
      <c r="C361" s="33" t="s">
        <v>204</v>
      </c>
      <c r="D361" s="38" t="s">
        <v>235</v>
      </c>
      <c r="E361" s="35" t="s">
        <v>206</v>
      </c>
    </row>
    <row r="362" spans="1:5" x14ac:dyDescent="0.25">
      <c r="A362" s="144"/>
      <c r="B362" s="146"/>
      <c r="C362" s="33" t="s">
        <v>236</v>
      </c>
      <c r="D362" s="39">
        <v>540</v>
      </c>
      <c r="E362" s="35" t="s">
        <v>5</v>
      </c>
    </row>
    <row r="363" spans="1:5" x14ac:dyDescent="0.25">
      <c r="A363" s="144"/>
      <c r="B363" s="146"/>
      <c r="C363" s="36" t="s">
        <v>208</v>
      </c>
      <c r="D363" s="39">
        <v>3150</v>
      </c>
      <c r="E363" s="35" t="s">
        <v>5</v>
      </c>
    </row>
    <row r="364" spans="1:5" x14ac:dyDescent="0.25">
      <c r="A364" s="144"/>
      <c r="B364" s="146"/>
      <c r="C364" s="33" t="s">
        <v>210</v>
      </c>
      <c r="D364" s="39">
        <v>40</v>
      </c>
      <c r="E364" s="35" t="s">
        <v>27</v>
      </c>
    </row>
    <row r="365" spans="1:5" x14ac:dyDescent="0.25">
      <c r="A365" s="144"/>
      <c r="B365" s="146"/>
      <c r="C365" s="33" t="s">
        <v>237</v>
      </c>
      <c r="D365" s="39">
        <v>65</v>
      </c>
      <c r="E365" s="35" t="s">
        <v>27</v>
      </c>
    </row>
    <row r="366" spans="1:5" x14ac:dyDescent="0.25">
      <c r="A366" s="144"/>
      <c r="B366" s="146"/>
      <c r="C366" s="33" t="s">
        <v>238</v>
      </c>
      <c r="D366" s="39">
        <v>100</v>
      </c>
      <c r="E366" s="35" t="s">
        <v>27</v>
      </c>
    </row>
    <row r="367" spans="1:5" x14ac:dyDescent="0.25">
      <c r="A367" s="144"/>
      <c r="B367" s="146"/>
      <c r="C367" s="33"/>
      <c r="D367" s="39"/>
      <c r="E367" s="37"/>
    </row>
    <row r="368" spans="1:5" x14ac:dyDescent="0.25">
      <c r="A368" s="144"/>
      <c r="B368" s="146"/>
      <c r="C368" s="33"/>
      <c r="D368" s="39"/>
      <c r="E368" s="37"/>
    </row>
    <row r="369" spans="1:5" x14ac:dyDescent="0.25">
      <c r="A369" s="144"/>
      <c r="B369" s="146"/>
      <c r="C369" s="33"/>
      <c r="D369" s="39"/>
      <c r="E369" s="37"/>
    </row>
    <row r="370" spans="1:5" x14ac:dyDescent="0.25">
      <c r="A370" s="144"/>
      <c r="B370" s="146"/>
      <c r="C370" s="40" t="s">
        <v>17</v>
      </c>
      <c r="D370" s="41" t="s">
        <v>18</v>
      </c>
      <c r="E370" s="41" t="s">
        <v>19</v>
      </c>
    </row>
    <row r="371" spans="1:5" x14ac:dyDescent="0.25">
      <c r="A371" s="145"/>
      <c r="B371" s="146"/>
      <c r="C371" s="14">
        <v>101600</v>
      </c>
      <c r="D371" s="14">
        <f t="shared" ref="D371" si="20">E371/1.27</f>
        <v>129125.9842519685</v>
      </c>
      <c r="E371" s="14">
        <v>163990</v>
      </c>
    </row>
    <row r="372" spans="1:5" x14ac:dyDescent="0.25">
      <c r="A372" s="61"/>
      <c r="B372" s="61"/>
      <c r="C372" s="61"/>
      <c r="D372" s="61"/>
      <c r="E372" s="61"/>
    </row>
    <row r="373" spans="1:5" x14ac:dyDescent="0.25">
      <c r="A373" s="61"/>
      <c r="B373" s="61"/>
      <c r="C373" s="61"/>
      <c r="D373" s="61"/>
      <c r="E373" s="61"/>
    </row>
    <row r="374" spans="1:5" x14ac:dyDescent="0.25">
      <c r="A374" s="7" t="s">
        <v>239</v>
      </c>
      <c r="B374" s="8" t="s">
        <v>240</v>
      </c>
      <c r="C374" s="8"/>
      <c r="D374" s="8"/>
      <c r="E374" s="32"/>
    </row>
    <row r="375" spans="1:5" x14ac:dyDescent="0.25">
      <c r="A375" s="143"/>
      <c r="B375" s="153" t="s">
        <v>241</v>
      </c>
      <c r="C375" s="33" t="s">
        <v>36</v>
      </c>
      <c r="D375" s="38" t="s">
        <v>234</v>
      </c>
      <c r="E375" s="37"/>
    </row>
    <row r="376" spans="1:5" x14ac:dyDescent="0.25">
      <c r="A376" s="144"/>
      <c r="B376" s="154"/>
      <c r="C376" s="33" t="s">
        <v>44</v>
      </c>
      <c r="D376" s="38" t="s">
        <v>124</v>
      </c>
      <c r="E376" s="37"/>
    </row>
    <row r="377" spans="1:5" x14ac:dyDescent="0.25">
      <c r="A377" s="144"/>
      <c r="B377" s="154"/>
      <c r="C377" s="33" t="s">
        <v>146</v>
      </c>
      <c r="D377" s="38" t="s">
        <v>201</v>
      </c>
      <c r="E377" s="35" t="s">
        <v>43</v>
      </c>
    </row>
    <row r="378" spans="1:5" x14ac:dyDescent="0.25">
      <c r="A378" s="144"/>
      <c r="B378" s="154"/>
      <c r="C378" s="36" t="s">
        <v>6</v>
      </c>
      <c r="D378" s="38" t="s">
        <v>221</v>
      </c>
      <c r="E378" s="35" t="s">
        <v>8</v>
      </c>
    </row>
    <row r="379" spans="1:5" x14ac:dyDescent="0.25">
      <c r="A379" s="144"/>
      <c r="B379" s="154"/>
      <c r="C379" s="33" t="s">
        <v>204</v>
      </c>
      <c r="D379" s="38" t="s">
        <v>235</v>
      </c>
      <c r="E379" s="35" t="s">
        <v>206</v>
      </c>
    </row>
    <row r="380" spans="1:5" x14ac:dyDescent="0.25">
      <c r="A380" s="144"/>
      <c r="B380" s="154"/>
      <c r="C380" s="33" t="s">
        <v>236</v>
      </c>
      <c r="D380" s="39">
        <v>540</v>
      </c>
      <c r="E380" s="35" t="s">
        <v>5</v>
      </c>
    </row>
    <row r="381" spans="1:5" x14ac:dyDescent="0.25">
      <c r="A381" s="144"/>
      <c r="B381" s="154"/>
      <c r="C381" s="33" t="s">
        <v>208</v>
      </c>
      <c r="D381" s="39">
        <v>3150</v>
      </c>
      <c r="E381" s="35" t="s">
        <v>5</v>
      </c>
    </row>
    <row r="382" spans="1:5" x14ac:dyDescent="0.25">
      <c r="A382" s="144"/>
      <c r="B382" s="154"/>
      <c r="C382" s="33" t="s">
        <v>210</v>
      </c>
      <c r="D382" s="39">
        <v>40</v>
      </c>
      <c r="E382" s="35" t="s">
        <v>27</v>
      </c>
    </row>
    <row r="383" spans="1:5" x14ac:dyDescent="0.25">
      <c r="A383" s="144"/>
      <c r="B383" s="154"/>
      <c r="C383" s="33" t="s">
        <v>237</v>
      </c>
      <c r="D383" s="39">
        <v>65</v>
      </c>
      <c r="E383" s="35" t="s">
        <v>27</v>
      </c>
    </row>
    <row r="384" spans="1:5" ht="25.5" customHeight="1" x14ac:dyDescent="0.25">
      <c r="A384" s="144"/>
      <c r="B384" s="154"/>
      <c r="C384" s="33" t="s">
        <v>238</v>
      </c>
      <c r="D384" s="39">
        <v>100</v>
      </c>
      <c r="E384" s="35" t="s">
        <v>27</v>
      </c>
    </row>
    <row r="385" spans="1:5" x14ac:dyDescent="0.25">
      <c r="A385" s="144"/>
      <c r="B385" s="154"/>
      <c r="C385" s="33"/>
      <c r="D385" s="39"/>
      <c r="E385" s="37"/>
    </row>
    <row r="386" spans="1:5" x14ac:dyDescent="0.25">
      <c r="A386" s="144"/>
      <c r="B386" s="154"/>
      <c r="C386" s="40" t="s">
        <v>17</v>
      </c>
      <c r="D386" s="41" t="s">
        <v>18</v>
      </c>
      <c r="E386" s="41" t="s">
        <v>19</v>
      </c>
    </row>
    <row r="387" spans="1:5" x14ac:dyDescent="0.25">
      <c r="A387" s="144"/>
      <c r="B387" s="154"/>
      <c r="C387" s="14">
        <v>175500</v>
      </c>
      <c r="D387" s="14">
        <f t="shared" ref="D387" si="21">E387/1.27</f>
        <v>232275.59055118109</v>
      </c>
      <c r="E387" s="14">
        <v>294990</v>
      </c>
    </row>
    <row r="388" spans="1:5" x14ac:dyDescent="0.25">
      <c r="A388" s="145"/>
      <c r="B388" s="155"/>
      <c r="C388" s="60"/>
      <c r="D388" s="60"/>
      <c r="E388" s="60"/>
    </row>
    <row r="389" spans="1:5" x14ac:dyDescent="0.25">
      <c r="A389" s="61"/>
      <c r="B389" s="61"/>
      <c r="C389" s="61"/>
      <c r="D389" s="61"/>
      <c r="E389" s="61"/>
    </row>
    <row r="390" spans="1:5" x14ac:dyDescent="0.25">
      <c r="A390" s="61"/>
      <c r="B390" s="61"/>
      <c r="C390" s="61"/>
      <c r="D390" s="61"/>
      <c r="E390" s="61"/>
    </row>
    <row r="391" spans="1:5" x14ac:dyDescent="0.25">
      <c r="A391" s="7" t="s">
        <v>242</v>
      </c>
      <c r="B391" s="8" t="s">
        <v>243</v>
      </c>
      <c r="C391" s="8"/>
      <c r="D391" s="8"/>
      <c r="E391" s="32"/>
    </row>
    <row r="392" spans="1:5" x14ac:dyDescent="0.25">
      <c r="A392" s="143"/>
      <c r="B392" s="162" t="s">
        <v>244</v>
      </c>
      <c r="C392" s="54" t="s">
        <v>42</v>
      </c>
      <c r="D392" s="70" t="s">
        <v>245</v>
      </c>
      <c r="E392" s="14" t="s">
        <v>43</v>
      </c>
    </row>
    <row r="393" spans="1:5" x14ac:dyDescent="0.25">
      <c r="A393" s="160"/>
      <c r="B393" s="163"/>
      <c r="C393" s="54" t="s">
        <v>6</v>
      </c>
      <c r="D393" s="70" t="s">
        <v>246</v>
      </c>
      <c r="E393" s="14" t="s">
        <v>8</v>
      </c>
    </row>
    <row r="394" spans="1:5" x14ac:dyDescent="0.25">
      <c r="A394" s="160"/>
      <c r="B394" s="163"/>
      <c r="C394" s="54" t="s">
        <v>247</v>
      </c>
      <c r="D394" s="70" t="s">
        <v>248</v>
      </c>
      <c r="E394" s="14" t="s">
        <v>55</v>
      </c>
    </row>
    <row r="395" spans="1:5" x14ac:dyDescent="0.25">
      <c r="A395" s="160"/>
      <c r="B395" s="163"/>
      <c r="C395" s="54" t="s">
        <v>249</v>
      </c>
      <c r="D395" s="70" t="s">
        <v>250</v>
      </c>
      <c r="E395" s="14" t="s">
        <v>55</v>
      </c>
    </row>
    <row r="396" spans="1:5" x14ac:dyDescent="0.25">
      <c r="A396" s="160"/>
      <c r="B396" s="163"/>
      <c r="C396" s="54" t="s">
        <v>23</v>
      </c>
      <c r="D396" s="70" t="s">
        <v>251</v>
      </c>
      <c r="E396" s="14" t="s">
        <v>24</v>
      </c>
    </row>
    <row r="397" spans="1:5" x14ac:dyDescent="0.25">
      <c r="A397" s="160"/>
      <c r="B397" s="163"/>
      <c r="C397" s="54" t="s">
        <v>3</v>
      </c>
      <c r="D397" s="70" t="s">
        <v>252</v>
      </c>
      <c r="E397" s="14" t="s">
        <v>5</v>
      </c>
    </row>
    <row r="398" spans="1:5" x14ac:dyDescent="0.25">
      <c r="A398" s="160"/>
      <c r="B398" s="163"/>
      <c r="C398" s="54" t="s">
        <v>253</v>
      </c>
      <c r="D398" s="70" t="s">
        <v>254</v>
      </c>
      <c r="E398" s="14" t="s">
        <v>27</v>
      </c>
    </row>
    <row r="399" spans="1:5" x14ac:dyDescent="0.25">
      <c r="A399" s="160"/>
      <c r="B399" s="163"/>
      <c r="C399" s="15" t="s">
        <v>17</v>
      </c>
      <c r="D399" s="56" t="s">
        <v>18</v>
      </c>
      <c r="E399" s="56" t="s">
        <v>19</v>
      </c>
    </row>
    <row r="400" spans="1:5" x14ac:dyDescent="0.25">
      <c r="A400" s="161"/>
      <c r="B400" s="164"/>
      <c r="C400" s="14">
        <v>26100</v>
      </c>
      <c r="D400" s="14">
        <f t="shared" ref="D400" si="22">E400/1.27</f>
        <v>32275.590551181103</v>
      </c>
      <c r="E400" s="14">
        <v>40990</v>
      </c>
    </row>
    <row r="401" spans="1:5" x14ac:dyDescent="0.25">
      <c r="A401" s="61"/>
      <c r="B401" s="61"/>
      <c r="C401" s="61"/>
      <c r="D401" s="61"/>
      <c r="E401" s="61"/>
    </row>
    <row r="402" spans="1:5" x14ac:dyDescent="0.25">
      <c r="A402" s="61"/>
      <c r="B402" s="61"/>
      <c r="C402" s="61"/>
      <c r="D402" s="61"/>
      <c r="E402" s="61"/>
    </row>
    <row r="403" spans="1:5" x14ac:dyDescent="0.25">
      <c r="A403" s="7" t="s">
        <v>255</v>
      </c>
      <c r="B403" s="8" t="s">
        <v>256</v>
      </c>
      <c r="C403" s="8"/>
      <c r="D403" s="8"/>
      <c r="E403" s="32"/>
    </row>
    <row r="404" spans="1:5" x14ac:dyDescent="0.25">
      <c r="A404" s="143"/>
      <c r="B404" s="162" t="s">
        <v>257</v>
      </c>
      <c r="C404" s="54" t="s">
        <v>6</v>
      </c>
      <c r="D404" s="55" t="s">
        <v>77</v>
      </c>
      <c r="E404" s="14" t="s">
        <v>8</v>
      </c>
    </row>
    <row r="405" spans="1:5" x14ac:dyDescent="0.25">
      <c r="A405" s="144"/>
      <c r="B405" s="163"/>
      <c r="C405" s="15" t="s">
        <v>17</v>
      </c>
      <c r="D405" s="56" t="s">
        <v>18</v>
      </c>
      <c r="E405" s="56" t="s">
        <v>19</v>
      </c>
    </row>
    <row r="406" spans="1:5" x14ac:dyDescent="0.25">
      <c r="A406" s="144"/>
      <c r="B406" s="164"/>
      <c r="C406" s="14">
        <v>44400</v>
      </c>
      <c r="D406" s="14">
        <f t="shared" ref="D406" si="23">E406/1.27</f>
        <v>56685.039370078739</v>
      </c>
      <c r="E406" s="14">
        <v>71990</v>
      </c>
    </row>
    <row r="407" spans="1:5" x14ac:dyDescent="0.25">
      <c r="A407" s="144"/>
      <c r="B407" s="64"/>
      <c r="C407" s="60"/>
      <c r="D407" s="60"/>
      <c r="E407" s="50"/>
    </row>
    <row r="408" spans="1:5" x14ac:dyDescent="0.25">
      <c r="A408" s="144"/>
      <c r="B408" s="64"/>
      <c r="C408" s="60"/>
      <c r="D408" s="60"/>
      <c r="E408" s="50"/>
    </row>
    <row r="409" spans="1:5" x14ac:dyDescent="0.25">
      <c r="A409" s="144"/>
      <c r="B409" s="64"/>
      <c r="C409" s="60"/>
      <c r="D409" s="60"/>
      <c r="E409" s="50"/>
    </row>
    <row r="410" spans="1:5" x14ac:dyDescent="0.25">
      <c r="A410" s="144"/>
      <c r="B410" s="64"/>
      <c r="C410" s="60"/>
      <c r="D410" s="60"/>
      <c r="E410" s="50"/>
    </row>
    <row r="411" spans="1:5" x14ac:dyDescent="0.25">
      <c r="A411" s="144"/>
      <c r="B411" s="64"/>
      <c r="C411" s="60"/>
      <c r="D411" s="60"/>
      <c r="E411" s="60"/>
    </row>
    <row r="412" spans="1:5" x14ac:dyDescent="0.25">
      <c r="A412" s="145"/>
      <c r="B412" s="64"/>
      <c r="C412" s="165"/>
      <c r="D412" s="165"/>
      <c r="E412" s="165"/>
    </row>
    <row r="413" spans="1:5" x14ac:dyDescent="0.25">
      <c r="A413" s="61"/>
      <c r="B413" s="61"/>
      <c r="C413" s="61"/>
      <c r="D413" s="61"/>
      <c r="E413" s="61"/>
    </row>
    <row r="414" spans="1:5" x14ac:dyDescent="0.25">
      <c r="A414" s="61"/>
      <c r="B414" s="61"/>
      <c r="C414" s="61"/>
      <c r="D414" s="61"/>
      <c r="E414" s="61"/>
    </row>
    <row r="415" spans="1:5" x14ac:dyDescent="0.25">
      <c r="A415" s="7" t="s">
        <v>258</v>
      </c>
      <c r="B415" s="8" t="s">
        <v>259</v>
      </c>
      <c r="C415" s="8"/>
      <c r="D415" s="8"/>
      <c r="E415" s="32"/>
    </row>
    <row r="416" spans="1:5" x14ac:dyDescent="0.25">
      <c r="A416" s="143"/>
      <c r="B416" s="153" t="s">
        <v>260</v>
      </c>
      <c r="C416" s="33" t="s">
        <v>44</v>
      </c>
      <c r="D416" s="38" t="s">
        <v>124</v>
      </c>
      <c r="E416" s="14"/>
    </row>
    <row r="417" spans="1:5" x14ac:dyDescent="0.25">
      <c r="A417" s="144"/>
      <c r="B417" s="154"/>
      <c r="C417" s="33" t="s">
        <v>42</v>
      </c>
      <c r="D417" s="96" t="s">
        <v>261</v>
      </c>
      <c r="E417" s="14" t="s">
        <v>43</v>
      </c>
    </row>
    <row r="418" spans="1:5" x14ac:dyDescent="0.25">
      <c r="A418" s="144"/>
      <c r="B418" s="154"/>
      <c r="C418" s="33" t="s">
        <v>6</v>
      </c>
      <c r="D418" s="96" t="s">
        <v>77</v>
      </c>
      <c r="E418" s="14" t="s">
        <v>8</v>
      </c>
    </row>
    <row r="419" spans="1:5" x14ac:dyDescent="0.25">
      <c r="A419" s="144"/>
      <c r="B419" s="154"/>
      <c r="C419" s="36" t="s">
        <v>262</v>
      </c>
      <c r="D419" s="38">
        <v>24</v>
      </c>
      <c r="E419" s="14" t="s">
        <v>55</v>
      </c>
    </row>
    <row r="420" spans="1:5" x14ac:dyDescent="0.25">
      <c r="A420" s="144"/>
      <c r="B420" s="154"/>
      <c r="C420" s="33" t="s">
        <v>263</v>
      </c>
      <c r="D420" s="96">
        <v>15</v>
      </c>
      <c r="E420" s="14" t="s">
        <v>55</v>
      </c>
    </row>
    <row r="421" spans="1:5" x14ac:dyDescent="0.25">
      <c r="A421" s="144"/>
      <c r="B421" s="154"/>
      <c r="C421" s="33" t="s">
        <v>23</v>
      </c>
      <c r="D421" s="96">
        <v>180</v>
      </c>
      <c r="E421" s="14" t="s">
        <v>24</v>
      </c>
    </row>
    <row r="422" spans="1:5" x14ac:dyDescent="0.25">
      <c r="A422" s="144"/>
      <c r="B422" s="154"/>
      <c r="C422" s="33" t="s">
        <v>3</v>
      </c>
      <c r="D422" s="96" t="s">
        <v>264</v>
      </c>
      <c r="E422" s="14" t="s">
        <v>5</v>
      </c>
    </row>
    <row r="423" spans="1:5" x14ac:dyDescent="0.25">
      <c r="A423" s="144"/>
      <c r="B423" s="154"/>
      <c r="C423" s="33" t="s">
        <v>253</v>
      </c>
      <c r="D423" s="96">
        <v>42745</v>
      </c>
      <c r="E423" s="14" t="s">
        <v>27</v>
      </c>
    </row>
    <row r="424" spans="1:5" x14ac:dyDescent="0.25">
      <c r="A424" s="144"/>
      <c r="B424" s="154"/>
      <c r="C424" s="33" t="s">
        <v>211</v>
      </c>
      <c r="D424" s="96">
        <v>20</v>
      </c>
      <c r="E424" s="14" t="s">
        <v>27</v>
      </c>
    </row>
    <row r="425" spans="1:5" x14ac:dyDescent="0.25">
      <c r="A425" s="144"/>
      <c r="B425" s="154"/>
      <c r="C425" s="33" t="s">
        <v>212</v>
      </c>
      <c r="D425" s="96">
        <v>10</v>
      </c>
      <c r="E425" s="14" t="s">
        <v>27</v>
      </c>
    </row>
    <row r="426" spans="1:5" x14ac:dyDescent="0.25">
      <c r="A426" s="144"/>
      <c r="B426" s="154"/>
      <c r="C426" s="33" t="s">
        <v>14</v>
      </c>
      <c r="D426" s="96">
        <v>1.1000000000000001</v>
      </c>
      <c r="E426" s="14" t="s">
        <v>16</v>
      </c>
    </row>
    <row r="427" spans="1:5" x14ac:dyDescent="0.25">
      <c r="A427" s="144"/>
      <c r="B427" s="154"/>
      <c r="C427" s="40" t="s">
        <v>17</v>
      </c>
      <c r="D427" s="41" t="s">
        <v>18</v>
      </c>
      <c r="E427" s="41" t="s">
        <v>19</v>
      </c>
    </row>
    <row r="428" spans="1:5" x14ac:dyDescent="0.25">
      <c r="A428" s="145"/>
      <c r="B428" s="155"/>
      <c r="C428" s="57">
        <v>28100</v>
      </c>
      <c r="D428" s="57">
        <f t="shared" ref="D428" si="24">E428/1.27</f>
        <v>37000</v>
      </c>
      <c r="E428" s="57">
        <v>46990</v>
      </c>
    </row>
    <row r="429" spans="1:5" x14ac:dyDescent="0.25">
      <c r="A429" s="61"/>
      <c r="B429" s="61"/>
      <c r="C429" s="61"/>
      <c r="D429" s="61"/>
      <c r="E429" s="61"/>
    </row>
    <row r="430" spans="1:5" x14ac:dyDescent="0.25">
      <c r="A430" s="61"/>
      <c r="B430" s="61"/>
      <c r="C430" s="61"/>
      <c r="D430" s="61"/>
      <c r="E430" s="61"/>
    </row>
    <row r="431" spans="1:5" x14ac:dyDescent="0.25">
      <c r="A431" s="7" t="s">
        <v>265</v>
      </c>
      <c r="B431" s="8" t="s">
        <v>266</v>
      </c>
      <c r="C431" s="8"/>
      <c r="D431" s="8"/>
      <c r="E431" s="32"/>
    </row>
    <row r="432" spans="1:5" x14ac:dyDescent="0.25">
      <c r="A432" s="143"/>
      <c r="B432" s="146" t="s">
        <v>267</v>
      </c>
      <c r="C432" s="33" t="s">
        <v>44</v>
      </c>
      <c r="D432" s="34" t="s">
        <v>268</v>
      </c>
      <c r="E432" s="37"/>
    </row>
    <row r="433" spans="1:5" x14ac:dyDescent="0.25">
      <c r="A433" s="144"/>
      <c r="B433" s="146"/>
      <c r="C433" s="33" t="s">
        <v>42</v>
      </c>
      <c r="D433" s="38" t="s">
        <v>269</v>
      </c>
      <c r="E433" s="35" t="s">
        <v>43</v>
      </c>
    </row>
    <row r="434" spans="1:5" x14ac:dyDescent="0.25">
      <c r="A434" s="144"/>
      <c r="B434" s="146"/>
      <c r="C434" s="33" t="s">
        <v>6</v>
      </c>
      <c r="D434" s="38" t="s">
        <v>77</v>
      </c>
      <c r="E434" s="35" t="s">
        <v>8</v>
      </c>
    </row>
    <row r="435" spans="1:5" x14ac:dyDescent="0.25">
      <c r="A435" s="144"/>
      <c r="B435" s="146"/>
      <c r="C435" s="36" t="s">
        <v>270</v>
      </c>
      <c r="D435" s="39">
        <v>130</v>
      </c>
      <c r="E435" s="35" t="s">
        <v>55</v>
      </c>
    </row>
    <row r="436" spans="1:5" x14ac:dyDescent="0.25">
      <c r="A436" s="144"/>
      <c r="B436" s="146"/>
      <c r="C436" s="33" t="s">
        <v>36</v>
      </c>
      <c r="D436" s="38" t="s">
        <v>271</v>
      </c>
      <c r="E436" s="35" t="s">
        <v>272</v>
      </c>
    </row>
    <row r="437" spans="1:5" x14ac:dyDescent="0.25">
      <c r="A437" s="144"/>
      <c r="B437" s="146"/>
      <c r="C437" s="33" t="s">
        <v>23</v>
      </c>
      <c r="D437" s="39">
        <v>147</v>
      </c>
      <c r="E437" s="35" t="s">
        <v>24</v>
      </c>
    </row>
    <row r="438" spans="1:5" x14ac:dyDescent="0.25">
      <c r="A438" s="144"/>
      <c r="B438" s="146"/>
      <c r="C438" s="33" t="s">
        <v>3</v>
      </c>
      <c r="D438" s="34" t="s">
        <v>273</v>
      </c>
      <c r="E438" s="35" t="s">
        <v>5</v>
      </c>
    </row>
    <row r="439" spans="1:5" x14ac:dyDescent="0.25">
      <c r="A439" s="144"/>
      <c r="B439" s="146"/>
      <c r="C439" s="33" t="s">
        <v>274</v>
      </c>
      <c r="D439" s="34">
        <v>3400</v>
      </c>
      <c r="E439" s="35" t="s">
        <v>5</v>
      </c>
    </row>
    <row r="440" spans="1:5" x14ac:dyDescent="0.25">
      <c r="A440" s="144"/>
      <c r="B440" s="146"/>
      <c r="C440" s="33" t="s">
        <v>275</v>
      </c>
      <c r="D440" s="34" t="s">
        <v>276</v>
      </c>
      <c r="E440" s="37"/>
    </row>
    <row r="441" spans="1:5" x14ac:dyDescent="0.25">
      <c r="A441" s="144"/>
      <c r="B441" s="146"/>
      <c r="C441" s="40" t="s">
        <v>17</v>
      </c>
      <c r="D441" s="41" t="s">
        <v>18</v>
      </c>
      <c r="E441" s="41" t="s">
        <v>19</v>
      </c>
    </row>
    <row r="442" spans="1:5" x14ac:dyDescent="0.25">
      <c r="A442" s="145"/>
      <c r="B442" s="146"/>
      <c r="C442" s="14">
        <v>29600</v>
      </c>
      <c r="D442" s="14">
        <f t="shared" ref="D442" si="25">E442/1.27</f>
        <v>38574.803149606298</v>
      </c>
      <c r="E442" s="14">
        <v>48990</v>
      </c>
    </row>
    <row r="443" spans="1:5" x14ac:dyDescent="0.25">
      <c r="A443" s="61"/>
      <c r="B443" s="61"/>
      <c r="C443" s="61"/>
      <c r="D443" s="61"/>
      <c r="E443" s="61"/>
    </row>
    <row r="444" spans="1:5" x14ac:dyDescent="0.25">
      <c r="A444" s="61"/>
      <c r="B444" s="61"/>
      <c r="C444" s="61"/>
      <c r="D444" s="61"/>
      <c r="E444" s="61"/>
    </row>
    <row r="445" spans="1:5" x14ac:dyDescent="0.25">
      <c r="A445" s="7" t="s">
        <v>277</v>
      </c>
      <c r="B445" s="8" t="s">
        <v>278</v>
      </c>
      <c r="C445" s="8"/>
      <c r="D445" s="8"/>
      <c r="E445" s="32"/>
    </row>
    <row r="446" spans="1:5" x14ac:dyDescent="0.25">
      <c r="A446" s="143"/>
      <c r="B446" s="146" t="s">
        <v>279</v>
      </c>
      <c r="C446" s="33" t="s">
        <v>44</v>
      </c>
      <c r="D446" s="38" t="s">
        <v>268</v>
      </c>
      <c r="E446" s="37"/>
    </row>
    <row r="447" spans="1:5" x14ac:dyDescent="0.25">
      <c r="A447" s="144"/>
      <c r="B447" s="146"/>
      <c r="C447" s="33" t="s">
        <v>42</v>
      </c>
      <c r="D447" s="38">
        <v>18</v>
      </c>
      <c r="E447" s="35" t="s">
        <v>43</v>
      </c>
    </row>
    <row r="448" spans="1:5" x14ac:dyDescent="0.25">
      <c r="A448" s="144"/>
      <c r="B448" s="146"/>
      <c r="C448" s="33" t="s">
        <v>6</v>
      </c>
      <c r="D448" s="38" t="s">
        <v>246</v>
      </c>
      <c r="E448" s="35" t="s">
        <v>8</v>
      </c>
    </row>
    <row r="449" spans="1:5" x14ac:dyDescent="0.25">
      <c r="A449" s="144"/>
      <c r="B449" s="146"/>
      <c r="C449" s="36" t="s">
        <v>262</v>
      </c>
      <c r="D449" s="38">
        <v>42</v>
      </c>
      <c r="E449" s="35" t="s">
        <v>55</v>
      </c>
    </row>
    <row r="450" spans="1:5" x14ac:dyDescent="0.25">
      <c r="A450" s="144"/>
      <c r="B450" s="146"/>
      <c r="C450" s="33" t="s">
        <v>263</v>
      </c>
      <c r="D450" s="38">
        <v>24</v>
      </c>
      <c r="E450" s="35" t="s">
        <v>55</v>
      </c>
    </row>
    <row r="451" spans="1:5" x14ac:dyDescent="0.25">
      <c r="A451" s="144"/>
      <c r="B451" s="146"/>
      <c r="C451" s="33" t="s">
        <v>23</v>
      </c>
      <c r="D451" s="38">
        <v>300</v>
      </c>
      <c r="E451" s="35" t="s">
        <v>24</v>
      </c>
    </row>
    <row r="452" spans="1:5" x14ac:dyDescent="0.25">
      <c r="A452" s="144"/>
      <c r="B452" s="146"/>
      <c r="C452" s="33" t="s">
        <v>3</v>
      </c>
      <c r="D452" s="38" t="s">
        <v>280</v>
      </c>
      <c r="E452" s="35" t="s">
        <v>5</v>
      </c>
    </row>
    <row r="453" spans="1:5" x14ac:dyDescent="0.25">
      <c r="A453" s="144"/>
      <c r="B453" s="146"/>
      <c r="C453" s="33" t="s">
        <v>253</v>
      </c>
      <c r="D453" s="38" t="s">
        <v>281</v>
      </c>
      <c r="E453" s="35" t="s">
        <v>27</v>
      </c>
    </row>
    <row r="454" spans="1:5" x14ac:dyDescent="0.25">
      <c r="A454" s="144"/>
      <c r="B454" s="146"/>
      <c r="C454" s="33" t="s">
        <v>211</v>
      </c>
      <c r="D454" s="38">
        <v>30</v>
      </c>
      <c r="E454" s="35" t="s">
        <v>27</v>
      </c>
    </row>
    <row r="455" spans="1:5" x14ac:dyDescent="0.25">
      <c r="A455" s="144"/>
      <c r="B455" s="146"/>
      <c r="C455" s="33" t="s">
        <v>212</v>
      </c>
      <c r="D455" s="38">
        <v>13</v>
      </c>
      <c r="E455" s="35" t="s">
        <v>27</v>
      </c>
    </row>
    <row r="456" spans="1:5" x14ac:dyDescent="0.25">
      <c r="A456" s="144"/>
      <c r="B456" s="146"/>
      <c r="C456" s="40" t="s">
        <v>17</v>
      </c>
      <c r="D456" s="41" t="s">
        <v>18</v>
      </c>
      <c r="E456" s="41" t="s">
        <v>19</v>
      </c>
    </row>
    <row r="457" spans="1:5" x14ac:dyDescent="0.25">
      <c r="A457" s="145"/>
      <c r="B457" s="146"/>
      <c r="C457" s="14">
        <v>34700</v>
      </c>
      <c r="D457" s="14">
        <f t="shared" ref="D457" si="26">E457/1.27</f>
        <v>44874.015748031496</v>
      </c>
      <c r="E457" s="14">
        <v>56990</v>
      </c>
    </row>
    <row r="458" spans="1:5" x14ac:dyDescent="0.25">
      <c r="A458" s="61"/>
      <c r="B458" s="61"/>
      <c r="C458" s="61"/>
      <c r="D458" s="61"/>
      <c r="E458" s="61"/>
    </row>
    <row r="459" spans="1:5" x14ac:dyDescent="0.25">
      <c r="A459" s="61"/>
      <c r="B459" s="61"/>
      <c r="C459" s="61"/>
      <c r="D459" s="61"/>
      <c r="E459" s="61"/>
    </row>
    <row r="460" spans="1:5" x14ac:dyDescent="0.25">
      <c r="A460" s="7" t="s">
        <v>282</v>
      </c>
      <c r="B460" s="8" t="s">
        <v>283</v>
      </c>
      <c r="C460" s="8"/>
      <c r="D460" s="8"/>
      <c r="E460" s="32"/>
    </row>
    <row r="461" spans="1:5" x14ac:dyDescent="0.25">
      <c r="A461" s="143"/>
      <c r="B461" s="162" t="s">
        <v>284</v>
      </c>
      <c r="C461" s="54" t="s">
        <v>44</v>
      </c>
      <c r="D461" s="70" t="s">
        <v>285</v>
      </c>
      <c r="E461" s="14"/>
    </row>
    <row r="462" spans="1:5" x14ac:dyDescent="0.25">
      <c r="A462" s="160"/>
      <c r="B462" s="163"/>
      <c r="C462" s="54" t="s">
        <v>42</v>
      </c>
      <c r="D462" s="70" t="s">
        <v>286</v>
      </c>
      <c r="E462" s="14" t="s">
        <v>287</v>
      </c>
    </row>
    <row r="463" spans="1:5" x14ac:dyDescent="0.25">
      <c r="A463" s="160"/>
      <c r="B463" s="163"/>
      <c r="C463" s="54" t="s">
        <v>6</v>
      </c>
      <c r="D463" s="70" t="s">
        <v>288</v>
      </c>
      <c r="E463" s="14" t="s">
        <v>8</v>
      </c>
    </row>
    <row r="464" spans="1:5" x14ac:dyDescent="0.25">
      <c r="A464" s="160"/>
      <c r="B464" s="163"/>
      <c r="C464" s="54" t="s">
        <v>247</v>
      </c>
      <c r="D464" s="70" t="s">
        <v>289</v>
      </c>
      <c r="E464" s="14" t="s">
        <v>55</v>
      </c>
    </row>
    <row r="465" spans="1:5" x14ac:dyDescent="0.25">
      <c r="A465" s="160"/>
      <c r="B465" s="163"/>
      <c r="C465" s="54" t="s">
        <v>249</v>
      </c>
      <c r="D465" s="70" t="s">
        <v>290</v>
      </c>
      <c r="E465" s="14" t="s">
        <v>55</v>
      </c>
    </row>
    <row r="466" spans="1:5" x14ac:dyDescent="0.25">
      <c r="A466" s="160"/>
      <c r="B466" s="163"/>
      <c r="C466" s="54" t="s">
        <v>23</v>
      </c>
      <c r="D466" s="70" t="s">
        <v>291</v>
      </c>
      <c r="E466" s="14" t="s">
        <v>24</v>
      </c>
    </row>
    <row r="467" spans="1:5" x14ac:dyDescent="0.25">
      <c r="A467" s="160"/>
      <c r="B467" s="163"/>
      <c r="C467" s="54" t="s">
        <v>3</v>
      </c>
      <c r="D467" s="70" t="s">
        <v>280</v>
      </c>
      <c r="E467" s="14" t="s">
        <v>5</v>
      </c>
    </row>
    <row r="468" spans="1:5" x14ac:dyDescent="0.25">
      <c r="A468" s="160"/>
      <c r="B468" s="163"/>
      <c r="C468" s="54" t="s">
        <v>208</v>
      </c>
      <c r="D468" s="70" t="s">
        <v>292</v>
      </c>
      <c r="E468" s="14" t="s">
        <v>293</v>
      </c>
    </row>
    <row r="469" spans="1:5" x14ac:dyDescent="0.25">
      <c r="A469" s="160"/>
      <c r="B469" s="163"/>
      <c r="C469" s="15" t="s">
        <v>17</v>
      </c>
      <c r="D469" s="56" t="s">
        <v>18</v>
      </c>
      <c r="E469" s="56" t="s">
        <v>19</v>
      </c>
    </row>
    <row r="470" spans="1:5" x14ac:dyDescent="0.25">
      <c r="A470" s="161"/>
      <c r="B470" s="164"/>
      <c r="C470" s="14">
        <v>36300</v>
      </c>
      <c r="D470" s="14">
        <f t="shared" ref="D470" si="27">E470/1.27</f>
        <v>48811.023622047243</v>
      </c>
      <c r="E470" s="14">
        <v>61990</v>
      </c>
    </row>
    <row r="471" spans="1:5" x14ac:dyDescent="0.25">
      <c r="A471" s="61"/>
      <c r="B471" s="61"/>
      <c r="C471" s="61"/>
      <c r="D471" s="61"/>
      <c r="E471" s="61"/>
    </row>
    <row r="472" spans="1:5" x14ac:dyDescent="0.25">
      <c r="A472" s="61"/>
      <c r="B472" s="61"/>
      <c r="C472" s="61"/>
      <c r="D472" s="61"/>
      <c r="E472" s="61"/>
    </row>
    <row r="473" spans="1:5" x14ac:dyDescent="0.25">
      <c r="A473" s="7" t="s">
        <v>294</v>
      </c>
      <c r="B473" s="8" t="s">
        <v>295</v>
      </c>
      <c r="C473" s="8"/>
      <c r="D473" s="100"/>
      <c r="E473" s="101"/>
    </row>
    <row r="474" spans="1:5" x14ac:dyDescent="0.25">
      <c r="A474" s="166"/>
      <c r="B474" s="140" t="s">
        <v>296</v>
      </c>
      <c r="C474" s="12" t="s">
        <v>44</v>
      </c>
      <c r="D474" s="13" t="s">
        <v>297</v>
      </c>
      <c r="E474" s="14" t="s">
        <v>298</v>
      </c>
    </row>
    <row r="475" spans="1:5" x14ac:dyDescent="0.25">
      <c r="A475" s="138"/>
      <c r="B475" s="141"/>
      <c r="C475" s="12" t="s">
        <v>42</v>
      </c>
      <c r="D475" s="13" t="s">
        <v>104</v>
      </c>
      <c r="E475" s="14" t="s">
        <v>43</v>
      </c>
    </row>
    <row r="476" spans="1:5" x14ac:dyDescent="0.25">
      <c r="A476" s="138"/>
      <c r="B476" s="141"/>
      <c r="C476" s="12" t="s">
        <v>6</v>
      </c>
      <c r="D476" s="13" t="s">
        <v>299</v>
      </c>
      <c r="E476" s="14" t="s">
        <v>8</v>
      </c>
    </row>
    <row r="477" spans="1:5" x14ac:dyDescent="0.25">
      <c r="A477" s="138"/>
      <c r="B477" s="141"/>
      <c r="C477" s="12" t="s">
        <v>300</v>
      </c>
      <c r="D477" s="13" t="s">
        <v>301</v>
      </c>
      <c r="E477" s="14" t="s">
        <v>55</v>
      </c>
    </row>
    <row r="478" spans="1:5" ht="16.5" customHeight="1" x14ac:dyDescent="0.25">
      <c r="A478" s="138"/>
      <c r="B478" s="141"/>
      <c r="C478" s="12" t="s">
        <v>23</v>
      </c>
      <c r="D478" s="13" t="s">
        <v>302</v>
      </c>
      <c r="E478" s="14" t="s">
        <v>24</v>
      </c>
    </row>
    <row r="479" spans="1:5" x14ac:dyDescent="0.25">
      <c r="A479" s="138"/>
      <c r="B479" s="141"/>
      <c r="C479" s="12" t="s">
        <v>3</v>
      </c>
      <c r="D479" s="13" t="s">
        <v>303</v>
      </c>
      <c r="E479" s="14" t="s">
        <v>5</v>
      </c>
    </row>
    <row r="480" spans="1:5" x14ac:dyDescent="0.25">
      <c r="A480" s="138"/>
      <c r="B480" s="141"/>
      <c r="C480" s="12" t="s">
        <v>253</v>
      </c>
      <c r="D480" s="13" t="s">
        <v>281</v>
      </c>
      <c r="E480" s="14" t="s">
        <v>27</v>
      </c>
    </row>
    <row r="481" spans="1:5" x14ac:dyDescent="0.25">
      <c r="A481" s="138"/>
      <c r="B481" s="141"/>
      <c r="C481" s="12" t="s">
        <v>304</v>
      </c>
      <c r="D481" s="13" t="s">
        <v>305</v>
      </c>
      <c r="E481" s="14" t="s">
        <v>27</v>
      </c>
    </row>
    <row r="482" spans="1:5" x14ac:dyDescent="0.25">
      <c r="A482" s="138"/>
      <c r="B482" s="141"/>
      <c r="C482" s="15" t="s">
        <v>17</v>
      </c>
      <c r="D482" s="16" t="s">
        <v>18</v>
      </c>
      <c r="E482" s="17" t="s">
        <v>19</v>
      </c>
    </row>
    <row r="483" spans="1:5" x14ac:dyDescent="0.25">
      <c r="A483" s="139"/>
      <c r="B483" s="142"/>
      <c r="C483" s="18">
        <v>44990</v>
      </c>
      <c r="D483" s="18">
        <f t="shared" ref="D483" si="28">E483/1.27</f>
        <v>56685.039370078739</v>
      </c>
      <c r="E483" s="18">
        <v>71990</v>
      </c>
    </row>
    <row r="484" spans="1:5" x14ac:dyDescent="0.25">
      <c r="A484" s="61"/>
      <c r="B484" s="61"/>
      <c r="C484" s="61"/>
      <c r="D484" s="61"/>
      <c r="E484" s="61"/>
    </row>
    <row r="485" spans="1:5" x14ac:dyDescent="0.25">
      <c r="A485" s="61"/>
      <c r="B485" s="61"/>
      <c r="C485" s="61"/>
      <c r="D485" s="61"/>
      <c r="E485" s="61"/>
    </row>
    <row r="486" spans="1:5" x14ac:dyDescent="0.25">
      <c r="A486" s="8" t="s">
        <v>306</v>
      </c>
      <c r="B486" s="102" t="s">
        <v>307</v>
      </c>
      <c r="C486" s="8"/>
      <c r="D486" s="8"/>
      <c r="E486" s="32"/>
    </row>
    <row r="487" spans="1:5" x14ac:dyDescent="0.25">
      <c r="A487" s="143"/>
      <c r="B487" s="146" t="s">
        <v>308</v>
      </c>
      <c r="C487" s="33" t="s">
        <v>44</v>
      </c>
      <c r="D487" s="38" t="s">
        <v>268</v>
      </c>
      <c r="E487" s="37"/>
    </row>
    <row r="488" spans="1:5" x14ac:dyDescent="0.25">
      <c r="A488" s="144"/>
      <c r="B488" s="146"/>
      <c r="C488" s="33" t="s">
        <v>42</v>
      </c>
      <c r="D488" s="96">
        <v>18</v>
      </c>
      <c r="E488" s="35" t="s">
        <v>43</v>
      </c>
    </row>
    <row r="489" spans="1:5" x14ac:dyDescent="0.25">
      <c r="A489" s="144"/>
      <c r="B489" s="146"/>
      <c r="C489" s="33" t="s">
        <v>6</v>
      </c>
      <c r="D489" s="96" t="s">
        <v>12</v>
      </c>
      <c r="E489" s="35" t="s">
        <v>8</v>
      </c>
    </row>
    <row r="490" spans="1:5" x14ac:dyDescent="0.25">
      <c r="A490" s="144"/>
      <c r="B490" s="146"/>
      <c r="C490" s="36" t="s">
        <v>262</v>
      </c>
      <c r="D490" s="38" t="s">
        <v>309</v>
      </c>
      <c r="E490" s="35" t="s">
        <v>55</v>
      </c>
    </row>
    <row r="491" spans="1:5" x14ac:dyDescent="0.25">
      <c r="A491" s="144"/>
      <c r="B491" s="146"/>
      <c r="C491" s="33" t="s">
        <v>263</v>
      </c>
      <c r="D491" s="96" t="s">
        <v>310</v>
      </c>
      <c r="E491" s="35" t="s">
        <v>55</v>
      </c>
    </row>
    <row r="492" spans="1:5" x14ac:dyDescent="0.25">
      <c r="A492" s="144"/>
      <c r="B492" s="146"/>
      <c r="C492" s="33" t="s">
        <v>23</v>
      </c>
      <c r="D492" s="96" t="s">
        <v>311</v>
      </c>
      <c r="E492" s="35" t="s">
        <v>24</v>
      </c>
    </row>
    <row r="493" spans="1:5" x14ac:dyDescent="0.25">
      <c r="A493" s="144"/>
      <c r="B493" s="146"/>
      <c r="C493" s="33" t="s">
        <v>3</v>
      </c>
      <c r="D493" s="96" t="s">
        <v>312</v>
      </c>
      <c r="E493" s="35" t="s">
        <v>5</v>
      </c>
    </row>
    <row r="494" spans="1:5" x14ac:dyDescent="0.25">
      <c r="A494" s="144"/>
      <c r="B494" s="146"/>
      <c r="C494" s="33" t="s">
        <v>253</v>
      </c>
      <c r="D494" s="96" t="s">
        <v>281</v>
      </c>
      <c r="E494" s="35" t="s">
        <v>27</v>
      </c>
    </row>
    <row r="495" spans="1:5" x14ac:dyDescent="0.25">
      <c r="A495" s="144"/>
      <c r="B495" s="146"/>
      <c r="C495" s="33" t="s">
        <v>211</v>
      </c>
      <c r="D495" s="96" t="s">
        <v>313</v>
      </c>
      <c r="E495" s="35" t="s">
        <v>27</v>
      </c>
    </row>
    <row r="496" spans="1:5" x14ac:dyDescent="0.25">
      <c r="A496" s="144"/>
      <c r="B496" s="146"/>
      <c r="C496" s="33" t="s">
        <v>212</v>
      </c>
      <c r="D496" s="96" t="s">
        <v>314</v>
      </c>
      <c r="E496" s="35" t="s">
        <v>27</v>
      </c>
    </row>
    <row r="497" spans="1:5" x14ac:dyDescent="0.25">
      <c r="A497" s="144"/>
      <c r="B497" s="146"/>
      <c r="C497" s="40" t="s">
        <v>17</v>
      </c>
      <c r="D497" s="41" t="s">
        <v>18</v>
      </c>
      <c r="E497" s="41" t="s">
        <v>19</v>
      </c>
    </row>
    <row r="498" spans="1:5" x14ac:dyDescent="0.25">
      <c r="A498" s="145"/>
      <c r="B498" s="146"/>
      <c r="C498" s="14">
        <v>99900</v>
      </c>
      <c r="D498" s="14">
        <f t="shared" ref="D498" si="29">E498/1.27</f>
        <v>127551.1811023622</v>
      </c>
      <c r="E498" s="14">
        <v>161990</v>
      </c>
    </row>
    <row r="499" spans="1:5" x14ac:dyDescent="0.25">
      <c r="A499" s="48"/>
      <c r="B499" s="49"/>
      <c r="C499" s="50"/>
      <c r="D499" s="50"/>
      <c r="E499" s="50"/>
    </row>
    <row r="500" spans="1:5" x14ac:dyDescent="0.25">
      <c r="A500" s="48"/>
      <c r="B500" s="49"/>
      <c r="C500" s="50"/>
      <c r="D500" s="50"/>
      <c r="E500" s="50"/>
    </row>
    <row r="501" spans="1:5" x14ac:dyDescent="0.25">
      <c r="A501" s="7" t="s">
        <v>315</v>
      </c>
      <c r="B501" s="8" t="s">
        <v>316</v>
      </c>
      <c r="C501" s="8"/>
      <c r="D501" s="8"/>
      <c r="E501" s="32"/>
    </row>
    <row r="502" spans="1:5" x14ac:dyDescent="0.25">
      <c r="A502" s="143"/>
      <c r="B502" s="146" t="s">
        <v>317</v>
      </c>
      <c r="C502" s="33" t="s">
        <v>44</v>
      </c>
      <c r="D502" s="38" t="s">
        <v>268</v>
      </c>
      <c r="E502" s="37"/>
    </row>
    <row r="503" spans="1:5" x14ac:dyDescent="0.25">
      <c r="A503" s="144"/>
      <c r="B503" s="146"/>
      <c r="C503" s="33" t="s">
        <v>42</v>
      </c>
      <c r="D503" s="38">
        <v>18</v>
      </c>
      <c r="E503" s="35" t="s">
        <v>43</v>
      </c>
    </row>
    <row r="504" spans="1:5" x14ac:dyDescent="0.25">
      <c r="A504" s="144"/>
      <c r="B504" s="146"/>
      <c r="C504" s="33" t="s">
        <v>6</v>
      </c>
      <c r="D504" s="38" t="s">
        <v>77</v>
      </c>
      <c r="E504" s="35" t="s">
        <v>8</v>
      </c>
    </row>
    <row r="505" spans="1:5" x14ac:dyDescent="0.25">
      <c r="A505" s="144"/>
      <c r="B505" s="146"/>
      <c r="C505" s="36" t="s">
        <v>262</v>
      </c>
      <c r="D505" s="38">
        <v>70</v>
      </c>
      <c r="E505" s="35" t="s">
        <v>55</v>
      </c>
    </row>
    <row r="506" spans="1:5" x14ac:dyDescent="0.25">
      <c r="A506" s="144"/>
      <c r="B506" s="146"/>
      <c r="C506" s="33" t="s">
        <v>263</v>
      </c>
      <c r="D506" s="38">
        <v>27</v>
      </c>
      <c r="E506" s="35" t="s">
        <v>55</v>
      </c>
    </row>
    <row r="507" spans="1:5" x14ac:dyDescent="0.25">
      <c r="A507" s="144"/>
      <c r="B507" s="146"/>
      <c r="C507" s="33" t="s">
        <v>23</v>
      </c>
      <c r="D507" s="38">
        <v>460</v>
      </c>
      <c r="E507" s="35" t="s">
        <v>24</v>
      </c>
    </row>
    <row r="508" spans="1:5" x14ac:dyDescent="0.25">
      <c r="A508" s="144"/>
      <c r="B508" s="146"/>
      <c r="C508" s="33" t="s">
        <v>3</v>
      </c>
      <c r="D508" s="38" t="s">
        <v>318</v>
      </c>
      <c r="E508" s="35" t="s">
        <v>5</v>
      </c>
    </row>
    <row r="509" spans="1:5" x14ac:dyDescent="0.25">
      <c r="A509" s="144"/>
      <c r="B509" s="146"/>
      <c r="C509" s="33" t="s">
        <v>253</v>
      </c>
      <c r="D509" s="38" t="s">
        <v>281</v>
      </c>
      <c r="E509" s="35" t="s">
        <v>27</v>
      </c>
    </row>
    <row r="510" spans="1:5" x14ac:dyDescent="0.25">
      <c r="A510" s="144"/>
      <c r="B510" s="146"/>
      <c r="C510" s="33" t="s">
        <v>211</v>
      </c>
      <c r="D510" s="38">
        <v>40</v>
      </c>
      <c r="E510" s="35" t="s">
        <v>27</v>
      </c>
    </row>
    <row r="511" spans="1:5" x14ac:dyDescent="0.25">
      <c r="A511" s="144"/>
      <c r="B511" s="146"/>
      <c r="C511" s="33" t="s">
        <v>212</v>
      </c>
      <c r="D511" s="38">
        <v>13</v>
      </c>
      <c r="E511" s="35" t="s">
        <v>27</v>
      </c>
    </row>
    <row r="512" spans="1:5" x14ac:dyDescent="0.25">
      <c r="A512" s="144"/>
      <c r="B512" s="146"/>
      <c r="C512" s="33"/>
      <c r="D512" s="39"/>
      <c r="E512" s="37"/>
    </row>
    <row r="513" spans="1:5" x14ac:dyDescent="0.25">
      <c r="A513" s="144"/>
      <c r="B513" s="146"/>
      <c r="C513" s="40" t="s">
        <v>17</v>
      </c>
      <c r="D513" s="41" t="s">
        <v>18</v>
      </c>
      <c r="E513" s="41" t="s">
        <v>19</v>
      </c>
    </row>
    <row r="514" spans="1:5" x14ac:dyDescent="0.25">
      <c r="A514" s="145"/>
      <c r="B514" s="146"/>
      <c r="C514" s="14">
        <v>47990</v>
      </c>
      <c r="D514" s="14">
        <f t="shared" ref="D514" si="30">E514/1.27</f>
        <v>63771.653543307082</v>
      </c>
      <c r="E514" s="14">
        <v>80990</v>
      </c>
    </row>
    <row r="515" spans="1:5" x14ac:dyDescent="0.25">
      <c r="A515" s="48"/>
      <c r="B515" s="49"/>
      <c r="C515" s="50"/>
      <c r="D515" s="50"/>
      <c r="E515" s="50"/>
    </row>
    <row r="516" spans="1:5" x14ac:dyDescent="0.25">
      <c r="A516" s="48"/>
      <c r="B516" s="49"/>
      <c r="C516" s="50"/>
      <c r="D516" s="50"/>
      <c r="E516" s="50"/>
    </row>
    <row r="517" spans="1:5" x14ac:dyDescent="0.25">
      <c r="A517" s="7" t="s">
        <v>319</v>
      </c>
      <c r="B517" s="8" t="s">
        <v>316</v>
      </c>
      <c r="C517" s="8"/>
      <c r="D517" s="8"/>
      <c r="E517" s="32"/>
    </row>
    <row r="518" spans="1:5" x14ac:dyDescent="0.25">
      <c r="A518" s="143"/>
      <c r="B518" s="146" t="s">
        <v>320</v>
      </c>
      <c r="C518" s="33" t="s">
        <v>44</v>
      </c>
      <c r="D518" s="103" t="s">
        <v>268</v>
      </c>
      <c r="E518" s="37"/>
    </row>
    <row r="519" spans="1:5" x14ac:dyDescent="0.25">
      <c r="A519" s="144"/>
      <c r="B519" s="146"/>
      <c r="C519" s="33" t="s">
        <v>42</v>
      </c>
      <c r="D519" s="103">
        <v>18</v>
      </c>
      <c r="E519" s="14" t="s">
        <v>43</v>
      </c>
    </row>
    <row r="520" spans="1:5" x14ac:dyDescent="0.25">
      <c r="A520" s="144"/>
      <c r="B520" s="146"/>
      <c r="C520" s="33" t="s">
        <v>6</v>
      </c>
      <c r="D520" s="103" t="s">
        <v>7</v>
      </c>
      <c r="E520" s="14" t="s">
        <v>8</v>
      </c>
    </row>
    <row r="521" spans="1:5" x14ac:dyDescent="0.25">
      <c r="A521" s="144"/>
      <c r="B521" s="146"/>
      <c r="C521" s="36" t="s">
        <v>262</v>
      </c>
      <c r="D521" s="104">
        <v>70</v>
      </c>
      <c r="E521" s="14" t="s">
        <v>55</v>
      </c>
    </row>
    <row r="522" spans="1:5" x14ac:dyDescent="0.25">
      <c r="A522" s="144"/>
      <c r="B522" s="146"/>
      <c r="C522" s="33" t="s">
        <v>263</v>
      </c>
      <c r="D522" s="103">
        <v>27</v>
      </c>
      <c r="E522" s="14" t="s">
        <v>55</v>
      </c>
    </row>
    <row r="523" spans="1:5" x14ac:dyDescent="0.25">
      <c r="A523" s="144"/>
      <c r="B523" s="146"/>
      <c r="C523" s="33" t="s">
        <v>23</v>
      </c>
      <c r="D523" s="103">
        <v>460</v>
      </c>
      <c r="E523" s="14" t="s">
        <v>24</v>
      </c>
    </row>
    <row r="524" spans="1:5" x14ac:dyDescent="0.25">
      <c r="A524" s="144"/>
      <c r="B524" s="146"/>
      <c r="C524" s="33" t="s">
        <v>3</v>
      </c>
      <c r="D524" s="103" t="s">
        <v>318</v>
      </c>
      <c r="E524" s="14" t="s">
        <v>5</v>
      </c>
    </row>
    <row r="525" spans="1:5" x14ac:dyDescent="0.25">
      <c r="A525" s="144"/>
      <c r="B525" s="146"/>
      <c r="C525" s="33" t="s">
        <v>253</v>
      </c>
      <c r="D525" s="103" t="s">
        <v>281</v>
      </c>
      <c r="E525" s="14" t="s">
        <v>27</v>
      </c>
    </row>
    <row r="526" spans="1:5" x14ac:dyDescent="0.25">
      <c r="A526" s="144"/>
      <c r="B526" s="146"/>
      <c r="C526" s="33" t="s">
        <v>211</v>
      </c>
      <c r="D526" s="103">
        <v>40</v>
      </c>
      <c r="E526" s="14" t="s">
        <v>27</v>
      </c>
    </row>
    <row r="527" spans="1:5" x14ac:dyDescent="0.25">
      <c r="A527" s="144"/>
      <c r="B527" s="146"/>
      <c r="C527" s="33" t="s">
        <v>212</v>
      </c>
      <c r="D527" s="103">
        <v>13</v>
      </c>
      <c r="E527" s="14" t="s">
        <v>27</v>
      </c>
    </row>
    <row r="528" spans="1:5" x14ac:dyDescent="0.25">
      <c r="A528" s="144"/>
      <c r="B528" s="146"/>
      <c r="C528" s="33"/>
      <c r="D528" s="33"/>
      <c r="E528" s="37"/>
    </row>
    <row r="529" spans="1:5" x14ac:dyDescent="0.25">
      <c r="A529" s="144"/>
      <c r="B529" s="146"/>
      <c r="C529" s="40" t="s">
        <v>17</v>
      </c>
      <c r="D529" s="41" t="s">
        <v>18</v>
      </c>
      <c r="E529" s="41" t="s">
        <v>19</v>
      </c>
    </row>
    <row r="530" spans="1:5" x14ac:dyDescent="0.25">
      <c r="A530" s="145"/>
      <c r="B530" s="146"/>
      <c r="C530" s="14">
        <v>62300</v>
      </c>
      <c r="D530" s="14">
        <f t="shared" ref="D530" si="31">E530/1.27</f>
        <v>78732.283464566921</v>
      </c>
      <c r="E530" s="14">
        <v>99990</v>
      </c>
    </row>
    <row r="531" spans="1:5" x14ac:dyDescent="0.25">
      <c r="A531" s="48"/>
      <c r="B531" s="49"/>
      <c r="C531" s="50"/>
      <c r="D531" s="50"/>
      <c r="E531" s="50"/>
    </row>
    <row r="532" spans="1:5" x14ac:dyDescent="0.25">
      <c r="A532" s="48"/>
      <c r="B532" s="49"/>
      <c r="C532" s="50"/>
      <c r="D532" s="50"/>
      <c r="E532" s="50"/>
    </row>
    <row r="533" spans="1:5" x14ac:dyDescent="0.25">
      <c r="A533" s="7" t="s">
        <v>321</v>
      </c>
      <c r="B533" s="8" t="s">
        <v>322</v>
      </c>
      <c r="C533" s="8"/>
      <c r="D533" s="8"/>
      <c r="E533" s="32"/>
    </row>
    <row r="534" spans="1:5" x14ac:dyDescent="0.25">
      <c r="A534" s="143"/>
      <c r="B534" s="146" t="s">
        <v>323</v>
      </c>
      <c r="C534" s="33" t="s">
        <v>44</v>
      </c>
      <c r="D534" s="38" t="s">
        <v>268</v>
      </c>
      <c r="E534" s="37"/>
    </row>
    <row r="535" spans="1:5" x14ac:dyDescent="0.25">
      <c r="A535" s="144"/>
      <c r="B535" s="146"/>
      <c r="C535" s="33" t="s">
        <v>42</v>
      </c>
      <c r="D535" s="38">
        <v>18</v>
      </c>
      <c r="E535" s="35" t="s">
        <v>43</v>
      </c>
    </row>
    <row r="536" spans="1:5" x14ac:dyDescent="0.25">
      <c r="A536" s="144"/>
      <c r="B536" s="146"/>
      <c r="C536" s="33" t="s">
        <v>6</v>
      </c>
      <c r="D536" s="38" t="s">
        <v>47</v>
      </c>
      <c r="E536" s="35" t="s">
        <v>8</v>
      </c>
    </row>
    <row r="537" spans="1:5" x14ac:dyDescent="0.25">
      <c r="A537" s="144"/>
      <c r="B537" s="146"/>
      <c r="C537" s="36" t="s">
        <v>262</v>
      </c>
      <c r="D537" s="38">
        <v>70</v>
      </c>
      <c r="E537" s="35" t="s">
        <v>55</v>
      </c>
    </row>
    <row r="538" spans="1:5" x14ac:dyDescent="0.25">
      <c r="A538" s="144"/>
      <c r="B538" s="146"/>
      <c r="C538" s="33" t="s">
        <v>263</v>
      </c>
      <c r="D538" s="38">
        <v>27</v>
      </c>
      <c r="E538" s="35" t="s">
        <v>55</v>
      </c>
    </row>
    <row r="539" spans="1:5" x14ac:dyDescent="0.25">
      <c r="A539" s="144"/>
      <c r="B539" s="146"/>
      <c r="C539" s="33" t="s">
        <v>23</v>
      </c>
      <c r="D539" s="38">
        <v>460</v>
      </c>
      <c r="E539" s="35" t="s">
        <v>24</v>
      </c>
    </row>
    <row r="540" spans="1:5" x14ac:dyDescent="0.25">
      <c r="A540" s="144"/>
      <c r="B540" s="146"/>
      <c r="C540" s="33" t="s">
        <v>3</v>
      </c>
      <c r="D540" s="38" t="s">
        <v>318</v>
      </c>
      <c r="E540" s="35" t="s">
        <v>5</v>
      </c>
    </row>
    <row r="541" spans="1:5" x14ac:dyDescent="0.25">
      <c r="A541" s="144"/>
      <c r="B541" s="146"/>
      <c r="C541" s="33" t="s">
        <v>253</v>
      </c>
      <c r="D541" s="38" t="s">
        <v>281</v>
      </c>
      <c r="E541" s="35" t="s">
        <v>27</v>
      </c>
    </row>
    <row r="542" spans="1:5" x14ac:dyDescent="0.25">
      <c r="A542" s="144"/>
      <c r="B542" s="146"/>
      <c r="C542" s="33" t="s">
        <v>211</v>
      </c>
      <c r="D542" s="38">
        <v>40</v>
      </c>
      <c r="E542" s="35" t="s">
        <v>27</v>
      </c>
    </row>
    <row r="543" spans="1:5" x14ac:dyDescent="0.25">
      <c r="A543" s="144"/>
      <c r="B543" s="146"/>
      <c r="C543" s="33" t="s">
        <v>212</v>
      </c>
      <c r="D543" s="38">
        <v>13</v>
      </c>
      <c r="E543" s="35" t="s">
        <v>27</v>
      </c>
    </row>
    <row r="544" spans="1:5" x14ac:dyDescent="0.25">
      <c r="A544" s="144"/>
      <c r="B544" s="146"/>
      <c r="C544" s="33"/>
      <c r="D544" s="39"/>
      <c r="E544" s="37"/>
    </row>
    <row r="545" spans="1:5" x14ac:dyDescent="0.25">
      <c r="A545" s="144"/>
      <c r="B545" s="146"/>
      <c r="C545" s="40" t="s">
        <v>17</v>
      </c>
      <c r="D545" s="41" t="s">
        <v>18</v>
      </c>
      <c r="E545" s="41" t="s">
        <v>19</v>
      </c>
    </row>
    <row r="546" spans="1:5" x14ac:dyDescent="0.25">
      <c r="A546" s="145"/>
      <c r="B546" s="146"/>
      <c r="C546" s="14">
        <v>27700</v>
      </c>
      <c r="D546" s="14">
        <f t="shared" ref="D546" si="32">E546/1.27</f>
        <v>36212.598425196848</v>
      </c>
      <c r="E546" s="14">
        <v>45990</v>
      </c>
    </row>
    <row r="547" spans="1:5" x14ac:dyDescent="0.25">
      <c r="A547" s="48"/>
      <c r="B547" s="49"/>
      <c r="C547" s="50"/>
      <c r="D547" s="50"/>
      <c r="E547" s="50"/>
    </row>
    <row r="548" spans="1:5" x14ac:dyDescent="0.25">
      <c r="A548" s="48"/>
      <c r="B548" s="49"/>
      <c r="C548" s="50"/>
      <c r="D548" s="50"/>
      <c r="E548" s="50"/>
    </row>
    <row r="549" spans="1:5" x14ac:dyDescent="0.25">
      <c r="A549" s="7" t="s">
        <v>324</v>
      </c>
      <c r="B549" s="8" t="s">
        <v>325</v>
      </c>
      <c r="C549" s="8"/>
      <c r="D549" s="8"/>
      <c r="E549" s="32"/>
    </row>
    <row r="550" spans="1:5" x14ac:dyDescent="0.25">
      <c r="A550" s="143"/>
      <c r="B550" s="153" t="s">
        <v>326</v>
      </c>
      <c r="C550" s="54" t="s">
        <v>6</v>
      </c>
      <c r="D550" s="70" t="s">
        <v>327</v>
      </c>
      <c r="E550" s="14" t="s">
        <v>8</v>
      </c>
    </row>
    <row r="551" spans="1:5" x14ac:dyDescent="0.25">
      <c r="A551" s="144"/>
      <c r="B551" s="154"/>
      <c r="C551" s="54" t="s">
        <v>328</v>
      </c>
      <c r="D551" s="70" t="s">
        <v>329</v>
      </c>
      <c r="E551" s="14" t="s">
        <v>55</v>
      </c>
    </row>
    <row r="552" spans="1:5" x14ac:dyDescent="0.25">
      <c r="A552" s="144"/>
      <c r="B552" s="154"/>
      <c r="C552" s="54" t="s">
        <v>23</v>
      </c>
      <c r="D552" s="70" t="s">
        <v>330</v>
      </c>
      <c r="E552" s="14" t="s">
        <v>24</v>
      </c>
    </row>
    <row r="553" spans="1:5" x14ac:dyDescent="0.25">
      <c r="A553" s="144"/>
      <c r="B553" s="154"/>
      <c r="C553" s="54" t="s">
        <v>3</v>
      </c>
      <c r="D553" s="70" t="s">
        <v>318</v>
      </c>
      <c r="E553" s="14" t="s">
        <v>5</v>
      </c>
    </row>
    <row r="554" spans="1:5" x14ac:dyDescent="0.25">
      <c r="A554" s="144"/>
      <c r="B554" s="154"/>
      <c r="C554" s="54" t="s">
        <v>274</v>
      </c>
      <c r="D554" s="70" t="s">
        <v>331</v>
      </c>
      <c r="E554" s="14" t="s">
        <v>5</v>
      </c>
    </row>
    <row r="555" spans="1:5" x14ac:dyDescent="0.25">
      <c r="A555" s="144"/>
      <c r="B555" s="154"/>
      <c r="C555" s="54" t="s">
        <v>211</v>
      </c>
      <c r="D555" s="70" t="s">
        <v>332</v>
      </c>
      <c r="E555" s="14" t="s">
        <v>27</v>
      </c>
    </row>
    <row r="556" spans="1:5" x14ac:dyDescent="0.25">
      <c r="A556" s="144"/>
      <c r="B556" s="154"/>
      <c r="C556" s="54" t="s">
        <v>212</v>
      </c>
      <c r="D556" s="70" t="s">
        <v>333</v>
      </c>
      <c r="E556" s="14" t="s">
        <v>27</v>
      </c>
    </row>
    <row r="557" spans="1:5" x14ac:dyDescent="0.25">
      <c r="A557" s="144"/>
      <c r="B557" s="154"/>
      <c r="C557" s="54" t="s">
        <v>334</v>
      </c>
      <c r="D557" s="70" t="s">
        <v>333</v>
      </c>
      <c r="E557" s="14" t="s">
        <v>27</v>
      </c>
    </row>
    <row r="558" spans="1:5" x14ac:dyDescent="0.25">
      <c r="A558" s="144"/>
      <c r="B558" s="154"/>
      <c r="C558" s="54" t="s">
        <v>14</v>
      </c>
      <c r="D558" s="70" t="s">
        <v>335</v>
      </c>
      <c r="E558" s="14" t="s">
        <v>16</v>
      </c>
    </row>
    <row r="559" spans="1:5" x14ac:dyDescent="0.25">
      <c r="A559" s="144"/>
      <c r="B559" s="154"/>
      <c r="C559" s="15" t="s">
        <v>17</v>
      </c>
      <c r="D559" s="56" t="s">
        <v>18</v>
      </c>
      <c r="E559" s="56" t="s">
        <v>19</v>
      </c>
    </row>
    <row r="560" spans="1:5" x14ac:dyDescent="0.25">
      <c r="A560" s="145"/>
      <c r="B560" s="155"/>
      <c r="C560" s="14">
        <v>53200</v>
      </c>
      <c r="D560" s="14">
        <f t="shared" ref="D560" si="33">E560/1.27</f>
        <v>70858.267716535425</v>
      </c>
      <c r="E560" s="14">
        <v>89990</v>
      </c>
    </row>
    <row r="561" spans="1:5" x14ac:dyDescent="0.25">
      <c r="A561" s="48"/>
      <c r="B561" s="49"/>
      <c r="C561" s="50"/>
      <c r="D561" s="50"/>
      <c r="E561" s="50"/>
    </row>
    <row r="562" spans="1:5" x14ac:dyDescent="0.25">
      <c r="A562" s="48"/>
      <c r="B562" s="49"/>
      <c r="C562" s="50"/>
      <c r="D562" s="50"/>
      <c r="E562" s="50"/>
    </row>
    <row r="563" spans="1:5" x14ac:dyDescent="0.25">
      <c r="A563" s="7" t="s">
        <v>336</v>
      </c>
      <c r="B563" s="8" t="s">
        <v>337</v>
      </c>
      <c r="C563" s="8"/>
      <c r="D563" s="100"/>
      <c r="E563" s="101"/>
    </row>
    <row r="564" spans="1:5" x14ac:dyDescent="0.25">
      <c r="A564" s="166"/>
      <c r="B564" s="140" t="s">
        <v>338</v>
      </c>
      <c r="C564" s="12" t="s">
        <v>44</v>
      </c>
      <c r="D564" s="13" t="s">
        <v>339</v>
      </c>
      <c r="E564" s="14" t="s">
        <v>298</v>
      </c>
    </row>
    <row r="565" spans="1:5" x14ac:dyDescent="0.25">
      <c r="A565" s="138"/>
      <c r="B565" s="141"/>
      <c r="C565" s="12" t="s">
        <v>42</v>
      </c>
      <c r="D565" s="13" t="s">
        <v>104</v>
      </c>
      <c r="E565" s="14" t="s">
        <v>43</v>
      </c>
    </row>
    <row r="566" spans="1:5" x14ac:dyDescent="0.25">
      <c r="A566" s="138"/>
      <c r="B566" s="141"/>
      <c r="C566" s="12" t="s">
        <v>6</v>
      </c>
      <c r="D566" s="13" t="s">
        <v>7</v>
      </c>
      <c r="E566" s="14" t="s">
        <v>8</v>
      </c>
    </row>
    <row r="567" spans="1:5" x14ac:dyDescent="0.25">
      <c r="A567" s="138"/>
      <c r="B567" s="141"/>
      <c r="C567" s="12" t="s">
        <v>300</v>
      </c>
      <c r="D567" s="13" t="s">
        <v>340</v>
      </c>
      <c r="E567" s="14" t="s">
        <v>55</v>
      </c>
    </row>
    <row r="568" spans="1:5" x14ac:dyDescent="0.25">
      <c r="A568" s="138"/>
      <c r="B568" s="141"/>
      <c r="C568" s="12" t="s">
        <v>23</v>
      </c>
      <c r="D568" s="13" t="s">
        <v>330</v>
      </c>
      <c r="E568" s="14" t="s">
        <v>24</v>
      </c>
    </row>
    <row r="569" spans="1:5" x14ac:dyDescent="0.25">
      <c r="A569" s="138"/>
      <c r="B569" s="141"/>
      <c r="C569" s="12" t="s">
        <v>3</v>
      </c>
      <c r="D569" s="13" t="s">
        <v>318</v>
      </c>
      <c r="E569" s="14" t="s">
        <v>5</v>
      </c>
    </row>
    <row r="570" spans="1:5" x14ac:dyDescent="0.25">
      <c r="A570" s="138"/>
      <c r="B570" s="141"/>
      <c r="C570" s="12" t="s">
        <v>208</v>
      </c>
      <c r="D570" s="13" t="s">
        <v>331</v>
      </c>
      <c r="E570" s="14" t="s">
        <v>293</v>
      </c>
    </row>
    <row r="571" spans="1:5" x14ac:dyDescent="0.25">
      <c r="A571" s="138"/>
      <c r="B571" s="141"/>
      <c r="C571" s="12" t="s">
        <v>253</v>
      </c>
      <c r="D571" s="13" t="s">
        <v>281</v>
      </c>
      <c r="E571" s="14" t="s">
        <v>27</v>
      </c>
    </row>
    <row r="572" spans="1:5" x14ac:dyDescent="0.25">
      <c r="A572" s="138"/>
      <c r="B572" s="141"/>
      <c r="C572" s="12" t="s">
        <v>341</v>
      </c>
      <c r="D572" s="13" t="s">
        <v>342</v>
      </c>
      <c r="E572" s="14" t="s">
        <v>27</v>
      </c>
    </row>
    <row r="573" spans="1:5" x14ac:dyDescent="0.25">
      <c r="A573" s="138"/>
      <c r="B573" s="141"/>
      <c r="C573" s="15" t="s">
        <v>17</v>
      </c>
      <c r="D573" s="16" t="s">
        <v>18</v>
      </c>
      <c r="E573" s="17" t="s">
        <v>19</v>
      </c>
    </row>
    <row r="574" spans="1:5" x14ac:dyDescent="0.25">
      <c r="A574" s="139"/>
      <c r="B574" s="142"/>
      <c r="C574" s="18">
        <v>64800</v>
      </c>
      <c r="D574" s="18">
        <f t="shared" ref="D574" si="34">E574/1.27</f>
        <v>81094.488188976378</v>
      </c>
      <c r="E574" s="18">
        <v>102990</v>
      </c>
    </row>
    <row r="575" spans="1:5" x14ac:dyDescent="0.25">
      <c r="A575" s="48"/>
      <c r="B575" s="49"/>
      <c r="C575" s="50"/>
      <c r="D575" s="50"/>
      <c r="E575" s="50"/>
    </row>
    <row r="576" spans="1:5" x14ac:dyDescent="0.25">
      <c r="A576" s="48"/>
      <c r="B576" s="49"/>
      <c r="C576" s="50"/>
      <c r="D576" s="50"/>
      <c r="E576" s="50"/>
    </row>
    <row r="577" spans="1:5" x14ac:dyDescent="0.25">
      <c r="A577" s="7" t="s">
        <v>343</v>
      </c>
      <c r="B577" s="8" t="s">
        <v>344</v>
      </c>
      <c r="C577" s="8"/>
      <c r="D577" s="8"/>
      <c r="E577" s="32"/>
    </row>
    <row r="578" spans="1:5" x14ac:dyDescent="0.25">
      <c r="A578" s="147"/>
      <c r="B578" s="153" t="s">
        <v>345</v>
      </c>
      <c r="C578" s="36" t="s">
        <v>328</v>
      </c>
      <c r="D578" s="38" t="s">
        <v>329</v>
      </c>
      <c r="E578" s="14" t="s">
        <v>55</v>
      </c>
    </row>
    <row r="579" spans="1:5" x14ac:dyDescent="0.25">
      <c r="A579" s="148"/>
      <c r="B579" s="156"/>
      <c r="C579" s="36" t="s">
        <v>23</v>
      </c>
      <c r="D579" s="38">
        <v>460</v>
      </c>
      <c r="E579" s="14" t="s">
        <v>24</v>
      </c>
    </row>
    <row r="580" spans="1:5" x14ac:dyDescent="0.25">
      <c r="A580" s="148"/>
      <c r="B580" s="156"/>
      <c r="C580" s="36" t="s">
        <v>3</v>
      </c>
      <c r="D580" s="38" t="s">
        <v>318</v>
      </c>
      <c r="E580" s="14" t="s">
        <v>5</v>
      </c>
    </row>
    <row r="581" spans="1:5" x14ac:dyDescent="0.25">
      <c r="A581" s="148"/>
      <c r="B581" s="156"/>
      <c r="C581" s="36" t="s">
        <v>274</v>
      </c>
      <c r="D581" s="38" t="s">
        <v>331</v>
      </c>
      <c r="E581" s="14" t="s">
        <v>5</v>
      </c>
    </row>
    <row r="582" spans="1:5" x14ac:dyDescent="0.25">
      <c r="A582" s="148"/>
      <c r="B582" s="156"/>
      <c r="C582" s="36" t="s">
        <v>253</v>
      </c>
      <c r="D582" s="38">
        <v>37024</v>
      </c>
      <c r="E582" s="14" t="s">
        <v>27</v>
      </c>
    </row>
    <row r="583" spans="1:5" x14ac:dyDescent="0.25">
      <c r="A583" s="148"/>
      <c r="B583" s="156"/>
      <c r="C583" s="36" t="s">
        <v>211</v>
      </c>
      <c r="D583" s="38">
        <v>40</v>
      </c>
      <c r="E583" s="14" t="s">
        <v>27</v>
      </c>
    </row>
    <row r="584" spans="1:5" x14ac:dyDescent="0.25">
      <c r="A584" s="148"/>
      <c r="B584" s="156"/>
      <c r="C584" s="36" t="s">
        <v>212</v>
      </c>
      <c r="D584" s="38">
        <v>13</v>
      </c>
      <c r="E584" s="14" t="s">
        <v>27</v>
      </c>
    </row>
    <row r="585" spans="1:5" x14ac:dyDescent="0.25">
      <c r="A585" s="148"/>
      <c r="B585" s="156"/>
      <c r="C585" s="36" t="s">
        <v>334</v>
      </c>
      <c r="D585" s="38">
        <v>13</v>
      </c>
      <c r="E585" s="14" t="s">
        <v>27</v>
      </c>
    </row>
    <row r="586" spans="1:5" x14ac:dyDescent="0.25">
      <c r="A586" s="148"/>
      <c r="B586" s="156"/>
      <c r="C586" s="36" t="s">
        <v>14</v>
      </c>
      <c r="D586" s="38" t="s">
        <v>346</v>
      </c>
      <c r="E586" s="14" t="s">
        <v>16</v>
      </c>
    </row>
    <row r="587" spans="1:5" x14ac:dyDescent="0.25">
      <c r="A587" s="148"/>
      <c r="B587" s="156"/>
      <c r="C587" s="15" t="s">
        <v>17</v>
      </c>
      <c r="D587" s="56" t="s">
        <v>18</v>
      </c>
      <c r="E587" s="56" t="s">
        <v>19</v>
      </c>
    </row>
    <row r="588" spans="1:5" x14ac:dyDescent="0.25">
      <c r="A588" s="149"/>
      <c r="B588" s="157"/>
      <c r="C588" s="57">
        <v>33300</v>
      </c>
      <c r="D588" s="57">
        <f t="shared" ref="D588" si="35">E588/1.27</f>
        <v>45661.417322834648</v>
      </c>
      <c r="E588" s="57">
        <v>57990</v>
      </c>
    </row>
    <row r="589" spans="1:5" x14ac:dyDescent="0.25">
      <c r="A589" s="48"/>
      <c r="B589" s="49"/>
      <c r="C589" s="50"/>
      <c r="D589" s="50"/>
      <c r="E589" s="50"/>
    </row>
    <row r="590" spans="1:5" x14ac:dyDescent="0.25">
      <c r="A590" s="48"/>
      <c r="B590" s="49"/>
      <c r="C590" s="50"/>
      <c r="D590" s="50"/>
      <c r="E590" s="50"/>
    </row>
    <row r="591" spans="1:5" x14ac:dyDescent="0.25">
      <c r="A591" s="7" t="s">
        <v>347</v>
      </c>
      <c r="B591" s="8" t="s">
        <v>348</v>
      </c>
      <c r="C591" s="8"/>
      <c r="D591" s="8"/>
      <c r="E591" s="32"/>
    </row>
    <row r="592" spans="1:5" x14ac:dyDescent="0.25">
      <c r="A592" s="143"/>
      <c r="B592" s="146" t="s">
        <v>349</v>
      </c>
      <c r="C592" s="33" t="s">
        <v>44</v>
      </c>
      <c r="D592" s="38" t="s">
        <v>268</v>
      </c>
      <c r="E592" s="37"/>
    </row>
    <row r="593" spans="1:5" x14ac:dyDescent="0.25">
      <c r="A593" s="144"/>
      <c r="B593" s="146"/>
      <c r="C593" s="33" t="s">
        <v>42</v>
      </c>
      <c r="D593" s="96">
        <v>18</v>
      </c>
      <c r="E593" s="35" t="s">
        <v>43</v>
      </c>
    </row>
    <row r="594" spans="1:5" x14ac:dyDescent="0.25">
      <c r="A594" s="144"/>
      <c r="B594" s="146"/>
      <c r="C594" s="33" t="s">
        <v>6</v>
      </c>
      <c r="D594" s="96" t="s">
        <v>246</v>
      </c>
      <c r="E594" s="35" t="s">
        <v>8</v>
      </c>
    </row>
    <row r="595" spans="1:5" x14ac:dyDescent="0.25">
      <c r="A595" s="144"/>
      <c r="B595" s="146"/>
      <c r="C595" s="36" t="s">
        <v>262</v>
      </c>
      <c r="D595" s="38" t="s">
        <v>350</v>
      </c>
      <c r="E595" s="35" t="s">
        <v>55</v>
      </c>
    </row>
    <row r="596" spans="1:5" x14ac:dyDescent="0.25">
      <c r="A596" s="144"/>
      <c r="B596" s="146"/>
      <c r="C596" s="33" t="s">
        <v>263</v>
      </c>
      <c r="D596" s="96" t="s">
        <v>351</v>
      </c>
      <c r="E596" s="35" t="s">
        <v>55</v>
      </c>
    </row>
    <row r="597" spans="1:5" x14ac:dyDescent="0.25">
      <c r="A597" s="144"/>
      <c r="B597" s="146"/>
      <c r="C597" s="33" t="s">
        <v>23</v>
      </c>
      <c r="D597" s="96" t="s">
        <v>352</v>
      </c>
      <c r="E597" s="35" t="s">
        <v>24</v>
      </c>
    </row>
    <row r="598" spans="1:5" x14ac:dyDescent="0.25">
      <c r="A598" s="144"/>
      <c r="B598" s="146"/>
      <c r="C598" s="33" t="s">
        <v>3</v>
      </c>
      <c r="D598" s="96" t="s">
        <v>312</v>
      </c>
      <c r="E598" s="35" t="s">
        <v>5</v>
      </c>
    </row>
    <row r="599" spans="1:5" x14ac:dyDescent="0.25">
      <c r="A599" s="144"/>
      <c r="B599" s="146"/>
      <c r="C599" s="33" t="s">
        <v>253</v>
      </c>
      <c r="D599" s="96" t="s">
        <v>281</v>
      </c>
      <c r="E599" s="35" t="s">
        <v>27</v>
      </c>
    </row>
    <row r="600" spans="1:5" x14ac:dyDescent="0.25">
      <c r="A600" s="144"/>
      <c r="B600" s="146"/>
      <c r="C600" s="33" t="s">
        <v>211</v>
      </c>
      <c r="D600" s="96" t="s">
        <v>353</v>
      </c>
      <c r="E600" s="35" t="s">
        <v>27</v>
      </c>
    </row>
    <row r="601" spans="1:5" x14ac:dyDescent="0.25">
      <c r="A601" s="144"/>
      <c r="B601" s="146"/>
      <c r="C601" s="33" t="s">
        <v>212</v>
      </c>
      <c r="D601" s="96">
        <v>13</v>
      </c>
      <c r="E601" s="35" t="s">
        <v>27</v>
      </c>
    </row>
    <row r="602" spans="1:5" x14ac:dyDescent="0.25">
      <c r="A602" s="144"/>
      <c r="B602" s="146"/>
      <c r="C602" s="40" t="s">
        <v>17</v>
      </c>
      <c r="D602" s="41" t="s">
        <v>18</v>
      </c>
      <c r="E602" s="41" t="s">
        <v>19</v>
      </c>
    </row>
    <row r="603" spans="1:5" x14ac:dyDescent="0.25">
      <c r="A603" s="145"/>
      <c r="B603" s="146"/>
      <c r="C603" s="14">
        <v>42500</v>
      </c>
      <c r="D603" s="14">
        <f t="shared" ref="D603" si="36">E603/1.27</f>
        <v>58259.842519685037</v>
      </c>
      <c r="E603" s="14">
        <v>73990</v>
      </c>
    </row>
    <row r="604" spans="1:5" x14ac:dyDescent="0.25">
      <c r="A604" s="48"/>
      <c r="B604" s="49"/>
      <c r="C604" s="50"/>
      <c r="D604" s="50"/>
      <c r="E604" s="50"/>
    </row>
    <row r="605" spans="1:5" x14ac:dyDescent="0.25">
      <c r="A605" s="48"/>
      <c r="B605" s="49"/>
      <c r="C605" s="50"/>
      <c r="D605" s="50"/>
      <c r="E605" s="50"/>
    </row>
    <row r="606" spans="1:5" x14ac:dyDescent="0.25">
      <c r="A606" s="7" t="s">
        <v>354</v>
      </c>
      <c r="B606" s="8" t="s">
        <v>355</v>
      </c>
      <c r="C606" s="66"/>
      <c r="D606" s="66"/>
      <c r="E606" s="67"/>
    </row>
    <row r="607" spans="1:5" x14ac:dyDescent="0.25">
      <c r="A607" s="167"/>
      <c r="B607" s="146" t="s">
        <v>356</v>
      </c>
      <c r="C607" s="54" t="s">
        <v>90</v>
      </c>
      <c r="D607" s="70" t="s">
        <v>104</v>
      </c>
      <c r="E607" s="14" t="s">
        <v>43</v>
      </c>
    </row>
    <row r="608" spans="1:5" x14ac:dyDescent="0.25">
      <c r="A608" s="167"/>
      <c r="B608" s="146"/>
      <c r="C608" s="54" t="s">
        <v>6</v>
      </c>
      <c r="D608" s="70" t="s">
        <v>357</v>
      </c>
      <c r="E608" s="14" t="s">
        <v>8</v>
      </c>
    </row>
    <row r="609" spans="1:5" x14ac:dyDescent="0.25">
      <c r="A609" s="167"/>
      <c r="B609" s="146"/>
      <c r="C609" s="54" t="s">
        <v>247</v>
      </c>
      <c r="D609" s="70" t="s">
        <v>358</v>
      </c>
      <c r="E609" s="14" t="s">
        <v>55</v>
      </c>
    </row>
    <row r="610" spans="1:5" x14ac:dyDescent="0.25">
      <c r="A610" s="167"/>
      <c r="B610" s="146"/>
      <c r="C610" s="54" t="s">
        <v>249</v>
      </c>
      <c r="D610" s="70" t="s">
        <v>359</v>
      </c>
      <c r="E610" s="14" t="s">
        <v>55</v>
      </c>
    </row>
    <row r="611" spans="1:5" x14ac:dyDescent="0.25">
      <c r="A611" s="167"/>
      <c r="B611" s="146"/>
      <c r="C611" s="54" t="s">
        <v>23</v>
      </c>
      <c r="D611" s="70" t="s">
        <v>360</v>
      </c>
      <c r="E611" s="14" t="s">
        <v>24</v>
      </c>
    </row>
    <row r="612" spans="1:5" x14ac:dyDescent="0.25">
      <c r="A612" s="167"/>
      <c r="B612" s="146"/>
      <c r="C612" s="54" t="s">
        <v>3</v>
      </c>
      <c r="D612" s="70" t="s">
        <v>361</v>
      </c>
      <c r="E612" s="14" t="s">
        <v>5</v>
      </c>
    </row>
    <row r="613" spans="1:5" x14ac:dyDescent="0.25">
      <c r="A613" s="167"/>
      <c r="B613" s="146"/>
      <c r="C613" s="54" t="s">
        <v>253</v>
      </c>
      <c r="D613" s="70" t="s">
        <v>362</v>
      </c>
      <c r="E613" s="14" t="s">
        <v>27</v>
      </c>
    </row>
    <row r="614" spans="1:5" x14ac:dyDescent="0.25">
      <c r="A614" s="167"/>
      <c r="B614" s="146"/>
      <c r="C614" s="54" t="s">
        <v>196</v>
      </c>
      <c r="D614" s="70" t="s">
        <v>363</v>
      </c>
      <c r="E614" s="14" t="s">
        <v>16</v>
      </c>
    </row>
    <row r="615" spans="1:5" x14ac:dyDescent="0.25">
      <c r="A615" s="167"/>
      <c r="B615" s="146"/>
      <c r="C615" s="71" t="s">
        <v>17</v>
      </c>
      <c r="D615" s="72" t="s">
        <v>18</v>
      </c>
      <c r="E615" s="72" t="s">
        <v>19</v>
      </c>
    </row>
    <row r="616" spans="1:5" ht="19.5" customHeight="1" x14ac:dyDescent="0.25">
      <c r="A616" s="167"/>
      <c r="B616" s="146"/>
      <c r="C616" s="14">
        <v>80100</v>
      </c>
      <c r="D616" s="14">
        <f t="shared" ref="D616" si="37">E616/1.27</f>
        <v>103929.13385826771</v>
      </c>
      <c r="E616" s="14">
        <v>131990</v>
      </c>
    </row>
    <row r="617" spans="1:5" x14ac:dyDescent="0.25">
      <c r="A617" s="48"/>
      <c r="B617" s="49"/>
      <c r="C617" s="50"/>
      <c r="D617" s="50"/>
      <c r="E617" s="50"/>
    </row>
    <row r="618" spans="1:5" x14ac:dyDescent="0.25">
      <c r="A618" s="48"/>
      <c r="B618" s="49"/>
      <c r="C618" s="50"/>
      <c r="D618" s="50"/>
      <c r="E618" s="50"/>
    </row>
    <row r="619" spans="1:5" ht="15" customHeight="1" x14ac:dyDescent="0.25">
      <c r="A619" s="7" t="s">
        <v>364</v>
      </c>
      <c r="B619" s="8" t="s">
        <v>348</v>
      </c>
      <c r="C619" s="8"/>
      <c r="D619" s="8"/>
      <c r="E619" s="32"/>
    </row>
    <row r="620" spans="1:5" x14ac:dyDescent="0.25">
      <c r="A620" s="143"/>
      <c r="B620" s="146" t="s">
        <v>365</v>
      </c>
      <c r="C620" s="33" t="s">
        <v>44</v>
      </c>
      <c r="D620" s="38" t="s">
        <v>268</v>
      </c>
      <c r="E620" s="37"/>
    </row>
    <row r="621" spans="1:5" x14ac:dyDescent="0.25">
      <c r="A621" s="144"/>
      <c r="B621" s="146"/>
      <c r="C621" s="33" t="s">
        <v>42</v>
      </c>
      <c r="D621" s="96">
        <v>18</v>
      </c>
      <c r="E621" s="35" t="s">
        <v>43</v>
      </c>
    </row>
    <row r="622" spans="1:5" x14ac:dyDescent="0.25">
      <c r="A622" s="144"/>
      <c r="B622" s="146"/>
      <c r="C622" s="33" t="s">
        <v>6</v>
      </c>
      <c r="D622" s="96" t="s">
        <v>12</v>
      </c>
      <c r="E622" s="35" t="s">
        <v>8</v>
      </c>
    </row>
    <row r="623" spans="1:5" x14ac:dyDescent="0.25">
      <c r="A623" s="144"/>
      <c r="B623" s="146"/>
      <c r="C623" s="36" t="s">
        <v>262</v>
      </c>
      <c r="D623" s="38" t="s">
        <v>309</v>
      </c>
      <c r="E623" s="35" t="s">
        <v>55</v>
      </c>
    </row>
    <row r="624" spans="1:5" x14ac:dyDescent="0.25">
      <c r="A624" s="144"/>
      <c r="B624" s="146"/>
      <c r="C624" s="33" t="s">
        <v>263</v>
      </c>
      <c r="D624" s="96" t="s">
        <v>310</v>
      </c>
      <c r="E624" s="35" t="s">
        <v>55</v>
      </c>
    </row>
    <row r="625" spans="1:5" x14ac:dyDescent="0.25">
      <c r="A625" s="144"/>
      <c r="B625" s="146"/>
      <c r="C625" s="33" t="s">
        <v>23</v>
      </c>
      <c r="D625" s="96">
        <v>300</v>
      </c>
      <c r="E625" s="35" t="s">
        <v>24</v>
      </c>
    </row>
    <row r="626" spans="1:5" x14ac:dyDescent="0.25">
      <c r="A626" s="144"/>
      <c r="B626" s="146"/>
      <c r="C626" s="33" t="s">
        <v>3</v>
      </c>
      <c r="D626" s="96" t="s">
        <v>312</v>
      </c>
      <c r="E626" s="35" t="s">
        <v>5</v>
      </c>
    </row>
    <row r="627" spans="1:5" x14ac:dyDescent="0.25">
      <c r="A627" s="144"/>
      <c r="B627" s="146"/>
      <c r="C627" s="33" t="s">
        <v>253</v>
      </c>
      <c r="D627" s="96" t="s">
        <v>281</v>
      </c>
      <c r="E627" s="35" t="s">
        <v>27</v>
      </c>
    </row>
    <row r="628" spans="1:5" x14ac:dyDescent="0.25">
      <c r="A628" s="144"/>
      <c r="B628" s="146"/>
      <c r="C628" s="33" t="s">
        <v>211</v>
      </c>
      <c r="D628" s="96" t="s">
        <v>313</v>
      </c>
      <c r="E628" s="35" t="s">
        <v>27</v>
      </c>
    </row>
    <row r="629" spans="1:5" x14ac:dyDescent="0.25">
      <c r="A629" s="144"/>
      <c r="B629" s="146"/>
      <c r="C629" s="33" t="s">
        <v>212</v>
      </c>
      <c r="D629" s="96" t="s">
        <v>314</v>
      </c>
      <c r="E629" s="35" t="s">
        <v>27</v>
      </c>
    </row>
    <row r="630" spans="1:5" x14ac:dyDescent="0.25">
      <c r="A630" s="144"/>
      <c r="B630" s="146"/>
      <c r="C630" s="40" t="s">
        <v>17</v>
      </c>
      <c r="D630" s="41" t="s">
        <v>18</v>
      </c>
      <c r="E630" s="41" t="s">
        <v>19</v>
      </c>
    </row>
    <row r="631" spans="1:5" x14ac:dyDescent="0.25">
      <c r="A631" s="145"/>
      <c r="B631" s="146"/>
      <c r="C631" s="14">
        <v>98000</v>
      </c>
      <c r="D631" s="14">
        <f t="shared" ref="D631" si="38">E631/1.27</f>
        <v>125976.37795275591</v>
      </c>
      <c r="E631" s="14">
        <v>159990</v>
      </c>
    </row>
    <row r="632" spans="1:5" x14ac:dyDescent="0.25">
      <c r="A632" s="48"/>
      <c r="B632" s="49"/>
      <c r="C632" s="50"/>
      <c r="D632" s="50"/>
      <c r="E632" s="50"/>
    </row>
    <row r="633" spans="1:5" x14ac:dyDescent="0.25">
      <c r="A633" s="48"/>
      <c r="B633" s="49"/>
      <c r="C633" s="50"/>
      <c r="D633" s="50"/>
      <c r="E633" s="50"/>
    </row>
    <row r="634" spans="1:5" x14ac:dyDescent="0.25">
      <c r="A634" s="7" t="s">
        <v>366</v>
      </c>
      <c r="B634" s="8" t="s">
        <v>367</v>
      </c>
      <c r="C634" s="66"/>
      <c r="D634" s="66"/>
      <c r="E634" s="67"/>
    </row>
    <row r="635" spans="1:5" x14ac:dyDescent="0.25">
      <c r="A635" s="143"/>
      <c r="B635" s="153" t="s">
        <v>368</v>
      </c>
      <c r="C635" s="54" t="s">
        <v>90</v>
      </c>
      <c r="D635" s="70">
        <v>18</v>
      </c>
      <c r="E635" s="14" t="s">
        <v>43</v>
      </c>
    </row>
    <row r="636" spans="1:5" x14ac:dyDescent="0.25">
      <c r="A636" s="144"/>
      <c r="B636" s="154"/>
      <c r="C636" s="54" t="s">
        <v>6</v>
      </c>
      <c r="D636" s="70" t="s">
        <v>7</v>
      </c>
      <c r="E636" s="14" t="s">
        <v>8</v>
      </c>
    </row>
    <row r="637" spans="1:5" x14ac:dyDescent="0.25">
      <c r="A637" s="144"/>
      <c r="B637" s="154"/>
      <c r="C637" s="54" t="s">
        <v>247</v>
      </c>
      <c r="D637" s="70">
        <v>95</v>
      </c>
      <c r="E637" s="14" t="s">
        <v>55</v>
      </c>
    </row>
    <row r="638" spans="1:5" x14ac:dyDescent="0.25">
      <c r="A638" s="144"/>
      <c r="B638" s="154"/>
      <c r="C638" s="54" t="s">
        <v>249</v>
      </c>
      <c r="D638" s="70">
        <v>66</v>
      </c>
      <c r="E638" s="14" t="s">
        <v>55</v>
      </c>
    </row>
    <row r="639" spans="1:5" x14ac:dyDescent="0.25">
      <c r="A639" s="144"/>
      <c r="B639" s="154"/>
      <c r="C639" s="54" t="s">
        <v>23</v>
      </c>
      <c r="D639" s="70">
        <v>820</v>
      </c>
      <c r="E639" s="14" t="s">
        <v>24</v>
      </c>
    </row>
    <row r="640" spans="1:5" x14ac:dyDescent="0.25">
      <c r="A640" s="144"/>
      <c r="B640" s="154"/>
      <c r="C640" s="54" t="s">
        <v>3</v>
      </c>
      <c r="D640" s="70" t="s">
        <v>361</v>
      </c>
      <c r="E640" s="14" t="s">
        <v>5</v>
      </c>
    </row>
    <row r="641" spans="1:5" x14ac:dyDescent="0.25">
      <c r="A641" s="144"/>
      <c r="B641" s="154"/>
      <c r="C641" s="54" t="s">
        <v>253</v>
      </c>
      <c r="D641" s="70" t="s">
        <v>369</v>
      </c>
      <c r="E641" s="14" t="s">
        <v>27</v>
      </c>
    </row>
    <row r="642" spans="1:5" x14ac:dyDescent="0.25">
      <c r="A642" s="144"/>
      <c r="B642" s="154"/>
      <c r="C642" s="54" t="s">
        <v>196</v>
      </c>
      <c r="D642" s="70">
        <v>2</v>
      </c>
      <c r="E642" s="14" t="s">
        <v>16</v>
      </c>
    </row>
    <row r="643" spans="1:5" x14ac:dyDescent="0.25">
      <c r="A643" s="144"/>
      <c r="B643" s="154"/>
      <c r="C643" s="71" t="s">
        <v>17</v>
      </c>
      <c r="D643" s="72" t="s">
        <v>18</v>
      </c>
      <c r="E643" s="72" t="s">
        <v>19</v>
      </c>
    </row>
    <row r="644" spans="1:5" x14ac:dyDescent="0.25">
      <c r="A644" s="145"/>
      <c r="B644" s="155"/>
      <c r="C644" s="14">
        <v>84200</v>
      </c>
      <c r="D644" s="14">
        <f t="shared" ref="D644" si="39">E644/1.27</f>
        <v>111803.14960629921</v>
      </c>
      <c r="E644" s="14">
        <v>141990</v>
      </c>
    </row>
    <row r="645" spans="1:5" x14ac:dyDescent="0.25">
      <c r="A645" s="48"/>
      <c r="B645" s="49"/>
      <c r="C645" s="50"/>
      <c r="D645" s="50"/>
      <c r="E645" s="50"/>
    </row>
    <row r="646" spans="1:5" ht="16.5" customHeight="1" x14ac:dyDescent="0.25">
      <c r="A646" s="48"/>
      <c r="B646" s="49"/>
      <c r="C646" s="50"/>
      <c r="D646" s="50"/>
      <c r="E646" s="50"/>
    </row>
    <row r="647" spans="1:5" x14ac:dyDescent="0.25">
      <c r="A647" s="8" t="s">
        <v>370</v>
      </c>
      <c r="B647" s="8" t="s">
        <v>371</v>
      </c>
      <c r="C647" s="8"/>
      <c r="D647" s="100"/>
      <c r="E647" s="101"/>
    </row>
    <row r="648" spans="1:5" x14ac:dyDescent="0.25">
      <c r="A648" s="166"/>
      <c r="B648" s="140" t="s">
        <v>372</v>
      </c>
      <c r="C648" s="12" t="s">
        <v>44</v>
      </c>
      <c r="D648" s="13" t="s">
        <v>268</v>
      </c>
      <c r="E648" s="35" t="s">
        <v>298</v>
      </c>
    </row>
    <row r="649" spans="1:5" x14ac:dyDescent="0.25">
      <c r="A649" s="138"/>
      <c r="B649" s="141"/>
      <c r="C649" s="12" t="s">
        <v>42</v>
      </c>
      <c r="D649" s="13" t="s">
        <v>104</v>
      </c>
      <c r="E649" s="35" t="s">
        <v>43</v>
      </c>
    </row>
    <row r="650" spans="1:5" x14ac:dyDescent="0.25">
      <c r="A650" s="138"/>
      <c r="B650" s="141"/>
      <c r="C650" s="12" t="s">
        <v>6</v>
      </c>
      <c r="D650" s="13" t="s">
        <v>373</v>
      </c>
      <c r="E650" s="35" t="s">
        <v>8</v>
      </c>
    </row>
    <row r="651" spans="1:5" x14ac:dyDescent="0.25">
      <c r="A651" s="138"/>
      <c r="B651" s="141"/>
      <c r="C651" s="12" t="s">
        <v>300</v>
      </c>
      <c r="D651" s="13" t="s">
        <v>340</v>
      </c>
      <c r="E651" s="35" t="s">
        <v>55</v>
      </c>
    </row>
    <row r="652" spans="1:5" x14ac:dyDescent="0.25">
      <c r="A652" s="138"/>
      <c r="B652" s="141"/>
      <c r="C652" s="12" t="s">
        <v>23</v>
      </c>
      <c r="D652" s="13" t="s">
        <v>330</v>
      </c>
      <c r="E652" s="35" t="s">
        <v>24</v>
      </c>
    </row>
    <row r="653" spans="1:5" x14ac:dyDescent="0.25">
      <c r="A653" s="138"/>
      <c r="B653" s="141"/>
      <c r="C653" s="12" t="s">
        <v>3</v>
      </c>
      <c r="D653" s="13" t="s">
        <v>318</v>
      </c>
      <c r="E653" s="35" t="s">
        <v>5</v>
      </c>
    </row>
    <row r="654" spans="1:5" x14ac:dyDescent="0.25">
      <c r="A654" s="138"/>
      <c r="B654" s="141"/>
      <c r="C654" s="12" t="s">
        <v>253</v>
      </c>
      <c r="D654" s="13" t="s">
        <v>281</v>
      </c>
      <c r="E654" s="35" t="s">
        <v>27</v>
      </c>
    </row>
    <row r="655" spans="1:5" x14ac:dyDescent="0.25">
      <c r="A655" s="138"/>
      <c r="B655" s="141"/>
      <c r="C655" s="12" t="s">
        <v>304</v>
      </c>
      <c r="D655" s="13" t="s">
        <v>305</v>
      </c>
      <c r="E655" s="35" t="s">
        <v>27</v>
      </c>
    </row>
    <row r="656" spans="1:5" x14ac:dyDescent="0.25">
      <c r="A656" s="138"/>
      <c r="B656" s="141"/>
      <c r="C656" s="33" t="s">
        <v>211</v>
      </c>
      <c r="D656" s="38" t="s">
        <v>332</v>
      </c>
      <c r="E656" s="35" t="s">
        <v>27</v>
      </c>
    </row>
    <row r="657" spans="1:5" x14ac:dyDescent="0.25">
      <c r="A657" s="138"/>
      <c r="B657" s="141"/>
      <c r="C657" s="33" t="s">
        <v>212</v>
      </c>
      <c r="D657" s="38" t="s">
        <v>333</v>
      </c>
      <c r="E657" s="35" t="s">
        <v>27</v>
      </c>
    </row>
    <row r="658" spans="1:5" x14ac:dyDescent="0.25">
      <c r="A658" s="138"/>
      <c r="B658" s="141"/>
      <c r="C658" s="61"/>
      <c r="D658" s="39"/>
      <c r="E658" s="61"/>
    </row>
    <row r="659" spans="1:5" ht="26.25" customHeight="1" x14ac:dyDescent="0.25">
      <c r="A659" s="139"/>
      <c r="B659" s="142"/>
      <c r="C659" s="15" t="s">
        <v>17</v>
      </c>
      <c r="D659" s="16" t="s">
        <v>18</v>
      </c>
      <c r="E659" s="17" t="s">
        <v>19</v>
      </c>
    </row>
    <row r="660" spans="1:5" x14ac:dyDescent="0.25">
      <c r="A660" s="61"/>
      <c r="B660" s="61"/>
      <c r="C660" s="14">
        <v>35800</v>
      </c>
      <c r="D660" s="14">
        <f t="shared" ref="D660" si="40">E660/1.27</f>
        <v>47236.220472440946</v>
      </c>
      <c r="E660" s="14">
        <v>59990</v>
      </c>
    </row>
    <row r="661" spans="1:5" x14ac:dyDescent="0.25">
      <c r="A661" s="48"/>
      <c r="B661" s="49"/>
      <c r="C661" s="50"/>
      <c r="D661" s="50"/>
      <c r="E661" s="50"/>
    </row>
    <row r="662" spans="1:5" x14ac:dyDescent="0.25">
      <c r="A662" s="8" t="s">
        <v>374</v>
      </c>
      <c r="B662" s="8" t="s">
        <v>375</v>
      </c>
      <c r="C662" s="8"/>
      <c r="D662" s="100"/>
      <c r="E662" s="101"/>
    </row>
    <row r="663" spans="1:5" x14ac:dyDescent="0.25">
      <c r="A663" s="166"/>
      <c r="B663" s="140" t="s">
        <v>376</v>
      </c>
      <c r="C663" s="12" t="s">
        <v>44</v>
      </c>
      <c r="D663" s="13" t="s">
        <v>268</v>
      </c>
      <c r="E663" s="35" t="s">
        <v>298</v>
      </c>
    </row>
    <row r="664" spans="1:5" x14ac:dyDescent="0.25">
      <c r="A664" s="138"/>
      <c r="B664" s="141"/>
      <c r="C664" s="12" t="s">
        <v>42</v>
      </c>
      <c r="D664" s="13" t="s">
        <v>104</v>
      </c>
      <c r="E664" s="35" t="s">
        <v>43</v>
      </c>
    </row>
    <row r="665" spans="1:5" x14ac:dyDescent="0.25">
      <c r="A665" s="138"/>
      <c r="B665" s="141"/>
      <c r="C665" s="12" t="s">
        <v>6</v>
      </c>
      <c r="D665" s="13" t="s">
        <v>373</v>
      </c>
      <c r="E665" s="35" t="s">
        <v>8</v>
      </c>
    </row>
    <row r="666" spans="1:5" x14ac:dyDescent="0.25">
      <c r="A666" s="138"/>
      <c r="B666" s="141"/>
      <c r="C666" s="12" t="s">
        <v>300</v>
      </c>
      <c r="D666" s="13" t="s">
        <v>340</v>
      </c>
      <c r="E666" s="35" t="s">
        <v>55</v>
      </c>
    </row>
    <row r="667" spans="1:5" x14ac:dyDescent="0.25">
      <c r="A667" s="138"/>
      <c r="B667" s="141"/>
      <c r="C667" s="12" t="s">
        <v>23</v>
      </c>
      <c r="D667" s="13" t="s">
        <v>330</v>
      </c>
      <c r="E667" s="35" t="s">
        <v>24</v>
      </c>
    </row>
    <row r="668" spans="1:5" x14ac:dyDescent="0.25">
      <c r="A668" s="138"/>
      <c r="B668" s="141"/>
      <c r="C668" s="12" t="s">
        <v>3</v>
      </c>
      <c r="D668" s="13" t="s">
        <v>377</v>
      </c>
      <c r="E668" s="35" t="s">
        <v>5</v>
      </c>
    </row>
    <row r="669" spans="1:5" x14ac:dyDescent="0.25">
      <c r="A669" s="138"/>
      <c r="B669" s="141"/>
      <c r="C669" s="12" t="s">
        <v>253</v>
      </c>
      <c r="D669" s="13" t="s">
        <v>281</v>
      </c>
      <c r="E669" s="35" t="s">
        <v>27</v>
      </c>
    </row>
    <row r="670" spans="1:5" x14ac:dyDescent="0.25">
      <c r="A670" s="138"/>
      <c r="B670" s="141"/>
      <c r="C670" s="12" t="s">
        <v>304</v>
      </c>
      <c r="D670" s="13" t="s">
        <v>305</v>
      </c>
      <c r="E670" s="35" t="s">
        <v>27</v>
      </c>
    </row>
    <row r="671" spans="1:5" x14ac:dyDescent="0.25">
      <c r="A671" s="138"/>
      <c r="B671" s="141"/>
      <c r="C671" s="33" t="s">
        <v>211</v>
      </c>
      <c r="D671" s="38" t="s">
        <v>332</v>
      </c>
      <c r="E671" s="35" t="s">
        <v>27</v>
      </c>
    </row>
    <row r="672" spans="1:5" x14ac:dyDescent="0.25">
      <c r="A672" s="138"/>
      <c r="B672" s="141"/>
      <c r="C672" s="33" t="s">
        <v>212</v>
      </c>
      <c r="D672" s="38" t="s">
        <v>333</v>
      </c>
      <c r="E672" s="35" t="s">
        <v>27</v>
      </c>
    </row>
    <row r="673" spans="1:5" ht="40.5" customHeight="1" x14ac:dyDescent="0.25">
      <c r="A673" s="138"/>
      <c r="B673" s="141"/>
      <c r="C673" s="61"/>
      <c r="D673" s="39"/>
      <c r="E673" s="61"/>
    </row>
    <row r="674" spans="1:5" x14ac:dyDescent="0.25">
      <c r="A674" s="139"/>
      <c r="B674" s="142"/>
      <c r="C674" s="15" t="s">
        <v>17</v>
      </c>
      <c r="D674" s="16" t="s">
        <v>18</v>
      </c>
      <c r="E674" s="17" t="s">
        <v>19</v>
      </c>
    </row>
    <row r="675" spans="1:5" x14ac:dyDescent="0.25">
      <c r="A675" s="61"/>
      <c r="B675" s="61"/>
      <c r="C675" s="14">
        <v>37800</v>
      </c>
      <c r="D675" s="14">
        <f t="shared" ref="D675" si="41">E675/1.27</f>
        <v>48811.023622047243</v>
      </c>
      <c r="E675" s="14">
        <v>61990</v>
      </c>
    </row>
    <row r="676" spans="1:5" x14ac:dyDescent="0.25">
      <c r="A676" s="48"/>
      <c r="B676" s="49"/>
      <c r="C676" s="50"/>
      <c r="D676" s="50"/>
      <c r="E676" s="50"/>
    </row>
    <row r="677" spans="1:5" x14ac:dyDescent="0.25">
      <c r="A677" s="7" t="s">
        <v>378</v>
      </c>
      <c r="B677" s="8" t="s">
        <v>379</v>
      </c>
      <c r="C677" s="8"/>
      <c r="D677" s="8"/>
      <c r="E677" s="32"/>
    </row>
    <row r="678" spans="1:5" x14ac:dyDescent="0.25">
      <c r="A678" s="143"/>
      <c r="B678" s="146" t="s">
        <v>380</v>
      </c>
      <c r="C678" s="33" t="s">
        <v>36</v>
      </c>
      <c r="D678" s="34" t="s">
        <v>203</v>
      </c>
      <c r="E678" s="37"/>
    </row>
    <row r="679" spans="1:5" x14ac:dyDescent="0.25">
      <c r="A679" s="144"/>
      <c r="B679" s="146"/>
      <c r="C679" s="33" t="s">
        <v>42</v>
      </c>
      <c r="D679" s="38">
        <v>18</v>
      </c>
      <c r="E679" s="35" t="s">
        <v>43</v>
      </c>
    </row>
    <row r="680" spans="1:5" x14ac:dyDescent="0.25">
      <c r="A680" s="144"/>
      <c r="B680" s="146"/>
      <c r="C680" s="33" t="s">
        <v>204</v>
      </c>
      <c r="D680" s="38" t="s">
        <v>83</v>
      </c>
      <c r="E680" s="35" t="s">
        <v>206</v>
      </c>
    </row>
    <row r="681" spans="1:5" x14ac:dyDescent="0.25">
      <c r="A681" s="144"/>
      <c r="B681" s="146"/>
      <c r="C681" s="36" t="s">
        <v>3</v>
      </c>
      <c r="D681" s="38" t="s">
        <v>381</v>
      </c>
      <c r="E681" s="35" t="s">
        <v>5</v>
      </c>
    </row>
    <row r="682" spans="1:5" x14ac:dyDescent="0.25">
      <c r="A682" s="144"/>
      <c r="B682" s="146"/>
      <c r="C682" s="33" t="s">
        <v>208</v>
      </c>
      <c r="D682" s="38" t="s">
        <v>382</v>
      </c>
      <c r="E682" s="35" t="s">
        <v>5</v>
      </c>
    </row>
    <row r="683" spans="1:5" x14ac:dyDescent="0.25">
      <c r="A683" s="144"/>
      <c r="B683" s="146"/>
      <c r="C683" s="33" t="s">
        <v>210</v>
      </c>
      <c r="D683" s="39">
        <v>26</v>
      </c>
      <c r="E683" s="35" t="s">
        <v>27</v>
      </c>
    </row>
    <row r="684" spans="1:5" x14ac:dyDescent="0.25">
      <c r="A684" s="144"/>
      <c r="B684" s="146"/>
      <c r="C684" s="33" t="s">
        <v>238</v>
      </c>
      <c r="D684" s="39">
        <v>50</v>
      </c>
      <c r="E684" s="35" t="s">
        <v>27</v>
      </c>
    </row>
    <row r="685" spans="1:5" x14ac:dyDescent="0.25">
      <c r="A685" s="144"/>
      <c r="B685" s="146"/>
      <c r="C685" s="33" t="s">
        <v>211</v>
      </c>
      <c r="D685" s="39">
        <v>30</v>
      </c>
      <c r="E685" s="35" t="s">
        <v>27</v>
      </c>
    </row>
    <row r="686" spans="1:5" x14ac:dyDescent="0.25">
      <c r="A686" s="144"/>
      <c r="B686" s="146"/>
      <c r="C686" s="33" t="s">
        <v>212</v>
      </c>
      <c r="D686" s="39">
        <v>13</v>
      </c>
      <c r="E686" s="35" t="s">
        <v>27</v>
      </c>
    </row>
    <row r="687" spans="1:5" x14ac:dyDescent="0.25">
      <c r="A687" s="144"/>
      <c r="B687" s="146"/>
      <c r="C687" s="40" t="s">
        <v>17</v>
      </c>
      <c r="D687" s="41" t="s">
        <v>18</v>
      </c>
      <c r="E687" s="41" t="s">
        <v>19</v>
      </c>
    </row>
    <row r="688" spans="1:5" x14ac:dyDescent="0.25">
      <c r="A688" s="145"/>
      <c r="B688" s="146"/>
      <c r="C688" s="14">
        <v>37300</v>
      </c>
      <c r="D688" s="14">
        <f t="shared" ref="D688" si="42">E688/1.27</f>
        <v>48811.023622047243</v>
      </c>
      <c r="E688" s="14">
        <v>61990</v>
      </c>
    </row>
    <row r="689" spans="1:5" x14ac:dyDescent="0.25">
      <c r="A689" s="48"/>
      <c r="B689" s="49"/>
      <c r="C689" s="50"/>
      <c r="D689" s="50"/>
      <c r="E689" s="50"/>
    </row>
    <row r="690" spans="1:5" x14ac:dyDescent="0.25">
      <c r="A690" s="48"/>
      <c r="B690" s="49"/>
      <c r="C690" s="50"/>
      <c r="D690" s="50"/>
      <c r="E690" s="50"/>
    </row>
    <row r="691" spans="1:5" x14ac:dyDescent="0.25">
      <c r="A691" s="7" t="s">
        <v>383</v>
      </c>
      <c r="B691" s="8" t="s">
        <v>384</v>
      </c>
      <c r="C691" s="8"/>
      <c r="D691" s="8"/>
      <c r="E691" s="32"/>
    </row>
    <row r="692" spans="1:5" x14ac:dyDescent="0.25">
      <c r="A692" s="143"/>
      <c r="B692" s="146" t="s">
        <v>385</v>
      </c>
      <c r="C692" s="33" t="s">
        <v>42</v>
      </c>
      <c r="D692" s="39">
        <v>18</v>
      </c>
      <c r="E692" s="14" t="s">
        <v>43</v>
      </c>
    </row>
    <row r="693" spans="1:5" x14ac:dyDescent="0.25">
      <c r="A693" s="144"/>
      <c r="B693" s="146"/>
      <c r="C693" s="33" t="s">
        <v>6</v>
      </c>
      <c r="D693" s="99" t="s">
        <v>386</v>
      </c>
      <c r="E693" s="14" t="s">
        <v>8</v>
      </c>
    </row>
    <row r="694" spans="1:5" x14ac:dyDescent="0.25">
      <c r="A694" s="144"/>
      <c r="B694" s="146"/>
      <c r="C694" s="33" t="s">
        <v>36</v>
      </c>
      <c r="D694" s="34" t="s">
        <v>203</v>
      </c>
      <c r="E694" s="14"/>
    </row>
    <row r="695" spans="1:5" x14ac:dyDescent="0.25">
      <c r="A695" s="144"/>
      <c r="B695" s="146"/>
      <c r="C695" s="36" t="s">
        <v>42</v>
      </c>
      <c r="D695" s="34">
        <v>18</v>
      </c>
      <c r="E695" s="14" t="s">
        <v>43</v>
      </c>
    </row>
    <row r="696" spans="1:5" x14ac:dyDescent="0.25">
      <c r="A696" s="144"/>
      <c r="B696" s="146"/>
      <c r="C696" s="33" t="s">
        <v>204</v>
      </c>
      <c r="D696" s="34" t="s">
        <v>83</v>
      </c>
      <c r="E696" s="14" t="s">
        <v>206</v>
      </c>
    </row>
    <row r="697" spans="1:5" x14ac:dyDescent="0.25">
      <c r="A697" s="144"/>
      <c r="B697" s="146"/>
      <c r="C697" s="33" t="s">
        <v>3</v>
      </c>
      <c r="D697" s="34" t="s">
        <v>381</v>
      </c>
      <c r="E697" s="14" t="s">
        <v>5</v>
      </c>
    </row>
    <row r="698" spans="1:5" x14ac:dyDescent="0.25">
      <c r="A698" s="144"/>
      <c r="B698" s="146"/>
      <c r="C698" s="33" t="s">
        <v>208</v>
      </c>
      <c r="D698" s="34" t="s">
        <v>382</v>
      </c>
      <c r="E698" s="14" t="s">
        <v>5</v>
      </c>
    </row>
    <row r="699" spans="1:5" x14ac:dyDescent="0.25">
      <c r="A699" s="144"/>
      <c r="B699" s="146"/>
      <c r="C699" s="33" t="s">
        <v>210</v>
      </c>
      <c r="D699" s="39">
        <v>26</v>
      </c>
      <c r="E699" s="14" t="s">
        <v>27</v>
      </c>
    </row>
    <row r="700" spans="1:5" x14ac:dyDescent="0.25">
      <c r="A700" s="144"/>
      <c r="B700" s="146"/>
      <c r="C700" s="33" t="s">
        <v>238</v>
      </c>
      <c r="D700" s="39">
        <v>50</v>
      </c>
      <c r="E700" s="14" t="s">
        <v>27</v>
      </c>
    </row>
    <row r="701" spans="1:5" x14ac:dyDescent="0.25">
      <c r="A701" s="144"/>
      <c r="B701" s="146"/>
      <c r="C701" s="33" t="s">
        <v>211</v>
      </c>
      <c r="D701" s="39">
        <v>30</v>
      </c>
      <c r="E701" s="14" t="s">
        <v>27</v>
      </c>
    </row>
    <row r="702" spans="1:5" x14ac:dyDescent="0.25">
      <c r="A702" s="144"/>
      <c r="B702" s="146"/>
      <c r="C702" s="33" t="s">
        <v>212</v>
      </c>
      <c r="D702" s="39">
        <v>13</v>
      </c>
      <c r="E702" s="14" t="s">
        <v>27</v>
      </c>
    </row>
    <row r="703" spans="1:5" x14ac:dyDescent="0.25">
      <c r="A703" s="144"/>
      <c r="B703" s="146"/>
      <c r="C703" s="40" t="s">
        <v>17</v>
      </c>
      <c r="D703" s="41" t="s">
        <v>18</v>
      </c>
      <c r="E703" s="41" t="s">
        <v>19</v>
      </c>
    </row>
    <row r="704" spans="1:5" x14ac:dyDescent="0.25">
      <c r="A704" s="145"/>
      <c r="B704" s="146"/>
      <c r="C704" s="14">
        <v>55100</v>
      </c>
      <c r="D704" s="14">
        <f t="shared" ref="D704" si="43">E704/1.27</f>
        <v>72433.07086614173</v>
      </c>
      <c r="E704" s="14">
        <v>91990</v>
      </c>
    </row>
    <row r="705" spans="1:5" x14ac:dyDescent="0.25">
      <c r="A705" s="48"/>
      <c r="B705" s="49"/>
      <c r="C705" s="50"/>
      <c r="D705" s="50"/>
      <c r="E705" s="50"/>
    </row>
    <row r="706" spans="1:5" x14ac:dyDescent="0.25">
      <c r="A706" s="48"/>
      <c r="B706" s="49"/>
      <c r="C706" s="50"/>
      <c r="D706" s="50"/>
      <c r="E706" s="50"/>
    </row>
    <row r="707" spans="1:5" x14ac:dyDescent="0.25">
      <c r="A707" s="7" t="s">
        <v>387</v>
      </c>
      <c r="B707" s="8" t="s">
        <v>388</v>
      </c>
      <c r="C707" s="9"/>
      <c r="D707" s="10"/>
      <c r="E707" s="11"/>
    </row>
    <row r="708" spans="1:5" x14ac:dyDescent="0.25">
      <c r="A708" s="137"/>
      <c r="B708" s="140" t="s">
        <v>389</v>
      </c>
      <c r="C708" s="12" t="s">
        <v>44</v>
      </c>
      <c r="D708" s="13" t="s">
        <v>339</v>
      </c>
      <c r="E708" s="14" t="s">
        <v>298</v>
      </c>
    </row>
    <row r="709" spans="1:5" x14ac:dyDescent="0.25">
      <c r="A709" s="138"/>
      <c r="B709" s="141"/>
      <c r="C709" s="12" t="s">
        <v>36</v>
      </c>
      <c r="D709" s="13" t="s">
        <v>203</v>
      </c>
      <c r="E709" s="14"/>
    </row>
    <row r="710" spans="1:5" x14ac:dyDescent="0.25">
      <c r="A710" s="138"/>
      <c r="B710" s="141"/>
      <c r="C710" s="12" t="s">
        <v>42</v>
      </c>
      <c r="D710" s="13" t="s">
        <v>104</v>
      </c>
      <c r="E710" s="14" t="s">
        <v>43</v>
      </c>
    </row>
    <row r="711" spans="1:5" x14ac:dyDescent="0.25">
      <c r="A711" s="138"/>
      <c r="B711" s="141"/>
      <c r="C711" s="12" t="s">
        <v>6</v>
      </c>
      <c r="D711" s="13" t="s">
        <v>7</v>
      </c>
      <c r="E711" s="14" t="s">
        <v>8</v>
      </c>
    </row>
    <row r="712" spans="1:5" x14ac:dyDescent="0.25">
      <c r="A712" s="138"/>
      <c r="B712" s="141"/>
      <c r="C712" s="12" t="s">
        <v>23</v>
      </c>
      <c r="D712" s="13" t="s">
        <v>390</v>
      </c>
      <c r="E712" s="14" t="s">
        <v>24</v>
      </c>
    </row>
    <row r="713" spans="1:5" x14ac:dyDescent="0.25">
      <c r="A713" s="138"/>
      <c r="B713" s="141"/>
      <c r="C713" s="12" t="s">
        <v>204</v>
      </c>
      <c r="D713" s="13" t="s">
        <v>391</v>
      </c>
      <c r="E713" s="14" t="s">
        <v>206</v>
      </c>
    </row>
    <row r="714" spans="1:5" x14ac:dyDescent="0.25">
      <c r="A714" s="138"/>
      <c r="B714" s="141"/>
      <c r="C714" s="12" t="s">
        <v>3</v>
      </c>
      <c r="D714" s="13" t="s">
        <v>392</v>
      </c>
      <c r="E714" s="14" t="s">
        <v>5</v>
      </c>
    </row>
    <row r="715" spans="1:5" x14ac:dyDescent="0.25">
      <c r="A715" s="138"/>
      <c r="B715" s="141"/>
      <c r="C715" s="12" t="s">
        <v>208</v>
      </c>
      <c r="D715" s="13" t="s">
        <v>393</v>
      </c>
      <c r="E715" s="14" t="s">
        <v>5</v>
      </c>
    </row>
    <row r="716" spans="1:5" x14ac:dyDescent="0.25">
      <c r="A716" s="138"/>
      <c r="B716" s="141"/>
      <c r="C716" s="12" t="s">
        <v>394</v>
      </c>
      <c r="D716" s="13" t="s">
        <v>395</v>
      </c>
      <c r="E716" s="14" t="s">
        <v>27</v>
      </c>
    </row>
    <row r="717" spans="1:5" x14ac:dyDescent="0.25">
      <c r="A717" s="138"/>
      <c r="B717" s="141"/>
      <c r="C717" s="15" t="s">
        <v>17</v>
      </c>
      <c r="D717" s="16" t="s">
        <v>18</v>
      </c>
      <c r="E717" s="17" t="s">
        <v>19</v>
      </c>
    </row>
    <row r="718" spans="1:5" x14ac:dyDescent="0.25">
      <c r="A718" s="139"/>
      <c r="B718" s="142"/>
      <c r="C718" s="18">
        <v>122500</v>
      </c>
      <c r="D718" s="18">
        <f t="shared" ref="D718" si="44">E718/1.27</f>
        <v>149598.42519685038</v>
      </c>
      <c r="E718" s="18">
        <v>189990</v>
      </c>
    </row>
    <row r="719" spans="1:5" x14ac:dyDescent="0.25">
      <c r="A719" s="48"/>
      <c r="B719" s="49"/>
      <c r="C719" s="50"/>
      <c r="D719" s="50"/>
      <c r="E719" s="50"/>
    </row>
    <row r="720" spans="1:5" x14ac:dyDescent="0.25">
      <c r="A720" s="48"/>
      <c r="B720" s="49"/>
      <c r="C720" s="50"/>
      <c r="D720" s="50"/>
      <c r="E720" s="50"/>
    </row>
    <row r="721" spans="1:5" x14ac:dyDescent="0.25">
      <c r="A721" s="8" t="s">
        <v>396</v>
      </c>
      <c r="B721" s="8" t="s">
        <v>397</v>
      </c>
      <c r="C721" s="8"/>
      <c r="D721" s="8"/>
      <c r="E721" s="32"/>
    </row>
    <row r="722" spans="1:5" x14ac:dyDescent="0.25">
      <c r="A722" s="143"/>
      <c r="B722" s="153" t="s">
        <v>398</v>
      </c>
      <c r="C722" s="33" t="s">
        <v>328</v>
      </c>
      <c r="D722" s="38" t="s">
        <v>399</v>
      </c>
      <c r="E722" s="14" t="s">
        <v>55</v>
      </c>
    </row>
    <row r="723" spans="1:5" x14ac:dyDescent="0.25">
      <c r="A723" s="144"/>
      <c r="B723" s="154"/>
      <c r="C723" s="33" t="s">
        <v>42</v>
      </c>
      <c r="D723" s="105">
        <v>18</v>
      </c>
      <c r="E723" s="14" t="s">
        <v>43</v>
      </c>
    </row>
    <row r="724" spans="1:5" x14ac:dyDescent="0.25">
      <c r="A724" s="144"/>
      <c r="B724" s="154"/>
      <c r="C724" s="33" t="s">
        <v>6</v>
      </c>
      <c r="D724" s="88" t="s">
        <v>77</v>
      </c>
      <c r="E724" s="14" t="s">
        <v>8</v>
      </c>
    </row>
    <row r="725" spans="1:5" x14ac:dyDescent="0.25">
      <c r="A725" s="144"/>
      <c r="B725" s="154"/>
      <c r="C725" s="33" t="s">
        <v>23</v>
      </c>
      <c r="D725" s="88">
        <v>435</v>
      </c>
      <c r="E725" s="14" t="s">
        <v>24</v>
      </c>
    </row>
    <row r="726" spans="1:5" x14ac:dyDescent="0.25">
      <c r="A726" s="144"/>
      <c r="B726" s="154"/>
      <c r="C726" s="33" t="s">
        <v>14</v>
      </c>
      <c r="D726" s="88">
        <v>1.48</v>
      </c>
      <c r="E726" s="14" t="s">
        <v>16</v>
      </c>
    </row>
    <row r="727" spans="1:5" x14ac:dyDescent="0.25">
      <c r="A727" s="144"/>
      <c r="B727" s="154"/>
      <c r="C727" s="33"/>
      <c r="D727" s="88"/>
      <c r="E727" s="14"/>
    </row>
    <row r="728" spans="1:5" x14ac:dyDescent="0.25">
      <c r="A728" s="144"/>
      <c r="B728" s="154"/>
      <c r="C728" s="33"/>
      <c r="D728" s="88"/>
      <c r="E728" s="14"/>
    </row>
    <row r="729" spans="1:5" x14ac:dyDescent="0.25">
      <c r="A729" s="144"/>
      <c r="B729" s="154"/>
      <c r="C729" s="33"/>
      <c r="D729" s="39"/>
      <c r="E729" s="14"/>
    </row>
    <row r="730" spans="1:5" x14ac:dyDescent="0.25">
      <c r="A730" s="144"/>
      <c r="B730" s="154"/>
      <c r="C730" s="106"/>
      <c r="D730" s="39"/>
      <c r="E730" s="68"/>
    </row>
    <row r="731" spans="1:5" x14ac:dyDescent="0.25">
      <c r="A731" s="144"/>
      <c r="B731" s="154"/>
      <c r="C731" s="106"/>
      <c r="D731" s="39"/>
      <c r="E731" s="68"/>
    </row>
    <row r="732" spans="1:5" x14ac:dyDescent="0.25">
      <c r="A732" s="144"/>
      <c r="B732" s="154"/>
      <c r="C732" s="106"/>
      <c r="D732" s="39"/>
      <c r="E732" s="68"/>
    </row>
    <row r="733" spans="1:5" x14ac:dyDescent="0.25">
      <c r="A733" s="144"/>
      <c r="B733" s="154"/>
      <c r="C733" s="40" t="s">
        <v>17</v>
      </c>
      <c r="D733" s="41" t="s">
        <v>18</v>
      </c>
      <c r="E733" s="41" t="s">
        <v>19</v>
      </c>
    </row>
    <row r="734" spans="1:5" x14ac:dyDescent="0.25">
      <c r="A734" s="145"/>
      <c r="B734" s="155"/>
      <c r="C734" s="14">
        <v>53500</v>
      </c>
      <c r="D734" s="14">
        <f t="shared" ref="D734" si="45">E734/1.27</f>
        <v>68496.062992125982</v>
      </c>
      <c r="E734" s="14">
        <v>86990</v>
      </c>
    </row>
    <row r="735" spans="1:5" x14ac:dyDescent="0.25">
      <c r="A735" s="48"/>
      <c r="B735" s="49"/>
      <c r="C735" s="50"/>
      <c r="D735" s="50"/>
      <c r="E735" s="50"/>
    </row>
    <row r="736" spans="1:5" x14ac:dyDescent="0.25">
      <c r="A736" s="48"/>
      <c r="B736" s="49"/>
      <c r="C736" s="50"/>
      <c r="D736" s="50"/>
      <c r="E736" s="50"/>
    </row>
    <row r="737" spans="1:5" x14ac:dyDescent="0.25">
      <c r="A737" s="7" t="s">
        <v>400</v>
      </c>
      <c r="B737" s="8" t="s">
        <v>401</v>
      </c>
      <c r="C737" s="8"/>
      <c r="D737" s="8"/>
      <c r="E737" s="32"/>
    </row>
    <row r="738" spans="1:5" x14ac:dyDescent="0.25">
      <c r="A738" s="143"/>
      <c r="B738" s="153" t="s">
        <v>402</v>
      </c>
      <c r="C738" s="107" t="s">
        <v>6</v>
      </c>
      <c r="D738" s="70" t="s">
        <v>357</v>
      </c>
      <c r="E738" s="14" t="s">
        <v>8</v>
      </c>
    </row>
    <row r="739" spans="1:5" x14ac:dyDescent="0.25">
      <c r="A739" s="160"/>
      <c r="B739" s="154"/>
      <c r="C739" s="54" t="s">
        <v>328</v>
      </c>
      <c r="D739" s="70" t="s">
        <v>403</v>
      </c>
      <c r="E739" s="14" t="s">
        <v>55</v>
      </c>
    </row>
    <row r="740" spans="1:5" x14ac:dyDescent="0.25">
      <c r="A740" s="160"/>
      <c r="B740" s="154"/>
      <c r="C740" s="54" t="s">
        <v>23</v>
      </c>
      <c r="D740" s="70" t="s">
        <v>404</v>
      </c>
      <c r="E740" s="14" t="s">
        <v>24</v>
      </c>
    </row>
    <row r="741" spans="1:5" x14ac:dyDescent="0.25">
      <c r="A741" s="160"/>
      <c r="B741" s="154"/>
      <c r="C741" s="54" t="s">
        <v>3</v>
      </c>
      <c r="D741" s="70" t="s">
        <v>405</v>
      </c>
      <c r="E741" s="14" t="s">
        <v>5</v>
      </c>
    </row>
    <row r="742" spans="1:5" x14ac:dyDescent="0.25">
      <c r="A742" s="160"/>
      <c r="B742" s="154"/>
      <c r="C742" s="54" t="s">
        <v>274</v>
      </c>
      <c r="D742" s="70" t="s">
        <v>406</v>
      </c>
      <c r="E742" s="14" t="s">
        <v>5</v>
      </c>
    </row>
    <row r="743" spans="1:5" x14ac:dyDescent="0.25">
      <c r="A743" s="160"/>
      <c r="B743" s="154"/>
      <c r="C743" s="54" t="s">
        <v>14</v>
      </c>
      <c r="D743" s="70" t="s">
        <v>407</v>
      </c>
      <c r="E743" s="14" t="s">
        <v>16</v>
      </c>
    </row>
    <row r="744" spans="1:5" x14ac:dyDescent="0.25">
      <c r="A744" s="160"/>
      <c r="B744" s="154"/>
      <c r="C744" s="15" t="s">
        <v>17</v>
      </c>
      <c r="D744" s="56" t="s">
        <v>18</v>
      </c>
      <c r="E744" s="56" t="s">
        <v>19</v>
      </c>
    </row>
    <row r="745" spans="1:5" x14ac:dyDescent="0.25">
      <c r="A745" s="161"/>
      <c r="B745" s="155"/>
      <c r="C745" s="14">
        <v>62800</v>
      </c>
      <c r="D745" s="14">
        <f t="shared" ref="D745" si="46">E745/1.27</f>
        <v>80307.086614173226</v>
      </c>
      <c r="E745" s="14">
        <v>101990</v>
      </c>
    </row>
    <row r="746" spans="1:5" x14ac:dyDescent="0.25">
      <c r="A746" s="48"/>
      <c r="B746" s="49"/>
      <c r="C746" s="50"/>
      <c r="D746" s="50"/>
      <c r="E746" s="50"/>
    </row>
    <row r="747" spans="1:5" x14ac:dyDescent="0.25">
      <c r="A747" s="48"/>
      <c r="B747" s="49"/>
      <c r="C747" s="50"/>
      <c r="D747" s="50"/>
      <c r="E747" s="50"/>
    </row>
    <row r="748" spans="1:5" x14ac:dyDescent="0.25">
      <c r="A748" s="7" t="s">
        <v>408</v>
      </c>
      <c r="B748" s="8" t="s">
        <v>409</v>
      </c>
      <c r="C748" s="8"/>
      <c r="D748" s="8"/>
      <c r="E748" s="32"/>
    </row>
    <row r="749" spans="1:5" x14ac:dyDescent="0.25">
      <c r="A749" s="143"/>
      <c r="B749" s="153" t="s">
        <v>410</v>
      </c>
      <c r="C749" s="33" t="s">
        <v>44</v>
      </c>
      <c r="D749" s="38" t="s">
        <v>268</v>
      </c>
      <c r="E749" s="14"/>
    </row>
    <row r="750" spans="1:5" x14ac:dyDescent="0.25">
      <c r="A750" s="144"/>
      <c r="B750" s="154"/>
      <c r="C750" s="33" t="s">
        <v>42</v>
      </c>
      <c r="D750" s="96">
        <v>18</v>
      </c>
      <c r="E750" s="14" t="s">
        <v>43</v>
      </c>
    </row>
    <row r="751" spans="1:5" x14ac:dyDescent="0.25">
      <c r="A751" s="144"/>
      <c r="B751" s="154"/>
      <c r="C751" s="33" t="s">
        <v>6</v>
      </c>
      <c r="D751" s="96" t="s">
        <v>7</v>
      </c>
      <c r="E751" s="14" t="s">
        <v>8</v>
      </c>
    </row>
    <row r="752" spans="1:5" x14ac:dyDescent="0.25">
      <c r="A752" s="144"/>
      <c r="B752" s="154"/>
      <c r="C752" s="36" t="s">
        <v>36</v>
      </c>
      <c r="D752" s="38" t="s">
        <v>411</v>
      </c>
      <c r="E752" s="14"/>
    </row>
    <row r="753" spans="1:5" x14ac:dyDescent="0.25">
      <c r="A753" s="144"/>
      <c r="B753" s="154"/>
      <c r="C753" s="33" t="s">
        <v>328</v>
      </c>
      <c r="D753" s="96" t="s">
        <v>412</v>
      </c>
      <c r="E753" s="14" t="s">
        <v>55</v>
      </c>
    </row>
    <row r="754" spans="1:5" x14ac:dyDescent="0.25">
      <c r="A754" s="144"/>
      <c r="B754" s="154"/>
      <c r="C754" s="33" t="s">
        <v>23</v>
      </c>
      <c r="D754" s="96">
        <v>610</v>
      </c>
      <c r="E754" s="14" t="s">
        <v>24</v>
      </c>
    </row>
    <row r="755" spans="1:5" x14ac:dyDescent="0.25">
      <c r="A755" s="144"/>
      <c r="B755" s="154"/>
      <c r="C755" s="33" t="s">
        <v>3</v>
      </c>
      <c r="D755" s="96" t="s">
        <v>413</v>
      </c>
      <c r="E755" s="14" t="s">
        <v>5</v>
      </c>
    </row>
    <row r="756" spans="1:5" x14ac:dyDescent="0.25">
      <c r="A756" s="144"/>
      <c r="B756" s="154"/>
      <c r="C756" s="33" t="s">
        <v>274</v>
      </c>
      <c r="D756" s="96" t="s">
        <v>414</v>
      </c>
      <c r="E756" s="14" t="s">
        <v>5</v>
      </c>
    </row>
    <row r="757" spans="1:5" x14ac:dyDescent="0.25">
      <c r="A757" s="144"/>
      <c r="B757" s="154"/>
      <c r="C757" s="33" t="s">
        <v>275</v>
      </c>
      <c r="D757" s="96" t="s">
        <v>415</v>
      </c>
      <c r="E757" s="14"/>
    </row>
    <row r="758" spans="1:5" x14ac:dyDescent="0.25">
      <c r="A758" s="144"/>
      <c r="B758" s="154"/>
      <c r="C758" s="33"/>
      <c r="D758" s="89"/>
      <c r="E758" s="14"/>
    </row>
    <row r="759" spans="1:5" x14ac:dyDescent="0.25">
      <c r="A759" s="144"/>
      <c r="B759" s="154"/>
      <c r="C759" s="33"/>
      <c r="D759" s="89"/>
      <c r="E759" s="14"/>
    </row>
    <row r="760" spans="1:5" x14ac:dyDescent="0.25">
      <c r="A760" s="144"/>
      <c r="B760" s="154"/>
      <c r="C760" s="40" t="s">
        <v>17</v>
      </c>
      <c r="D760" s="41" t="s">
        <v>18</v>
      </c>
      <c r="E760" s="41" t="s">
        <v>19</v>
      </c>
    </row>
    <row r="761" spans="1:5" x14ac:dyDescent="0.25">
      <c r="A761" s="144"/>
      <c r="B761" s="168"/>
      <c r="C761" s="14">
        <v>106100</v>
      </c>
      <c r="D761" s="14">
        <f t="shared" ref="D761" si="47">E761/1.27</f>
        <v>125976.37795275591</v>
      </c>
      <c r="E761" s="14">
        <v>159990</v>
      </c>
    </row>
    <row r="762" spans="1:5" x14ac:dyDescent="0.25">
      <c r="A762" s="145"/>
      <c r="B762" s="169"/>
    </row>
    <row r="763" spans="1:5" x14ac:dyDescent="0.25">
      <c r="A763" s="48"/>
      <c r="B763" s="49"/>
      <c r="C763" s="50"/>
      <c r="D763" s="50"/>
      <c r="E763" s="50"/>
    </row>
    <row r="764" spans="1:5" x14ac:dyDescent="0.25">
      <c r="A764" s="48"/>
      <c r="B764" s="49"/>
      <c r="C764" s="50"/>
      <c r="D764" s="50"/>
      <c r="E764" s="50"/>
    </row>
    <row r="765" spans="1:5" x14ac:dyDescent="0.25">
      <c r="A765" s="7" t="s">
        <v>416</v>
      </c>
      <c r="B765" s="8" t="s">
        <v>417</v>
      </c>
      <c r="C765" s="8"/>
      <c r="D765" s="8"/>
      <c r="E765" s="32"/>
    </row>
    <row r="766" spans="1:5" x14ac:dyDescent="0.25">
      <c r="A766" s="143"/>
      <c r="B766" s="153" t="s">
        <v>410</v>
      </c>
      <c r="C766" s="33" t="s">
        <v>44</v>
      </c>
      <c r="D766" s="38" t="s">
        <v>268</v>
      </c>
      <c r="E766" s="14"/>
    </row>
    <row r="767" spans="1:5" x14ac:dyDescent="0.25">
      <c r="A767" s="144"/>
      <c r="B767" s="154"/>
      <c r="C767" s="33" t="s">
        <v>42</v>
      </c>
      <c r="D767" s="96">
        <v>18</v>
      </c>
      <c r="E767" s="14" t="s">
        <v>43</v>
      </c>
    </row>
    <row r="768" spans="1:5" x14ac:dyDescent="0.25">
      <c r="A768" s="144"/>
      <c r="B768" s="154"/>
      <c r="C768" s="33" t="s">
        <v>6</v>
      </c>
      <c r="D768" s="96" t="s">
        <v>7</v>
      </c>
      <c r="E768" s="14" t="s">
        <v>8</v>
      </c>
    </row>
    <row r="769" spans="1:5" x14ac:dyDescent="0.25">
      <c r="A769" s="144"/>
      <c r="B769" s="154"/>
      <c r="C769" s="36" t="s">
        <v>36</v>
      </c>
      <c r="D769" s="38" t="s">
        <v>411</v>
      </c>
      <c r="E769" s="14"/>
    </row>
    <row r="770" spans="1:5" x14ac:dyDescent="0.25">
      <c r="A770" s="144"/>
      <c r="B770" s="154"/>
      <c r="C770" s="33" t="s">
        <v>328</v>
      </c>
      <c r="D770" s="96" t="s">
        <v>412</v>
      </c>
      <c r="E770" s="14" t="s">
        <v>55</v>
      </c>
    </row>
    <row r="771" spans="1:5" x14ac:dyDescent="0.25">
      <c r="A771" s="144"/>
      <c r="B771" s="154"/>
      <c r="C771" s="33" t="s">
        <v>23</v>
      </c>
      <c r="D771" s="96">
        <v>610</v>
      </c>
      <c r="E771" s="14" t="s">
        <v>24</v>
      </c>
    </row>
    <row r="772" spans="1:5" ht="23.25" customHeight="1" x14ac:dyDescent="0.25">
      <c r="A772" s="144"/>
      <c r="B772" s="154"/>
      <c r="C772" s="33" t="s">
        <v>3</v>
      </c>
      <c r="D772" s="96" t="s">
        <v>413</v>
      </c>
      <c r="E772" s="14" t="s">
        <v>5</v>
      </c>
    </row>
    <row r="773" spans="1:5" x14ac:dyDescent="0.25">
      <c r="A773" s="144"/>
      <c r="B773" s="154"/>
      <c r="C773" s="33" t="s">
        <v>274</v>
      </c>
      <c r="D773" s="96" t="s">
        <v>414</v>
      </c>
      <c r="E773" s="14" t="s">
        <v>5</v>
      </c>
    </row>
    <row r="774" spans="1:5" x14ac:dyDescent="0.25">
      <c r="A774" s="144"/>
      <c r="B774" s="154"/>
      <c r="C774" s="33" t="s">
        <v>275</v>
      </c>
      <c r="D774" s="96" t="s">
        <v>415</v>
      </c>
      <c r="E774" s="14"/>
    </row>
    <row r="775" spans="1:5" x14ac:dyDescent="0.25">
      <c r="A775" s="144"/>
      <c r="B775" s="154"/>
      <c r="C775" s="33"/>
      <c r="D775" s="89"/>
      <c r="E775" s="14"/>
    </row>
    <row r="776" spans="1:5" x14ac:dyDescent="0.25">
      <c r="A776" s="144"/>
      <c r="B776" s="154"/>
      <c r="C776" s="33"/>
      <c r="D776" s="89"/>
      <c r="E776" s="14"/>
    </row>
    <row r="777" spans="1:5" x14ac:dyDescent="0.25">
      <c r="A777" s="144"/>
      <c r="B777" s="155"/>
      <c r="C777" s="40" t="s">
        <v>17</v>
      </c>
      <c r="D777" s="41" t="s">
        <v>18</v>
      </c>
      <c r="E777" s="41" t="s">
        <v>19</v>
      </c>
    </row>
    <row r="778" spans="1:5" x14ac:dyDescent="0.25">
      <c r="A778" s="144"/>
      <c r="B778" s="108"/>
      <c r="C778" s="14">
        <v>106100</v>
      </c>
      <c r="D778" s="14">
        <f>E778/1.27</f>
        <v>125976.37795275591</v>
      </c>
      <c r="E778" s="14">
        <v>159990</v>
      </c>
    </row>
    <row r="779" spans="1:5" x14ac:dyDescent="0.25">
      <c r="A779" s="145"/>
      <c r="B779" s="109"/>
      <c r="C779" s="170"/>
      <c r="D779" s="171"/>
      <c r="E779" s="172"/>
    </row>
    <row r="780" spans="1:5" x14ac:dyDescent="0.25">
      <c r="A780" s="48"/>
      <c r="B780" s="49"/>
      <c r="C780" s="50"/>
      <c r="D780" s="50"/>
      <c r="E780" s="50"/>
    </row>
    <row r="781" spans="1:5" x14ac:dyDescent="0.25">
      <c r="A781" s="48"/>
      <c r="B781" s="49"/>
      <c r="C781" s="50"/>
      <c r="D781" s="50"/>
      <c r="E781" s="50"/>
    </row>
    <row r="782" spans="1:5" x14ac:dyDescent="0.25">
      <c r="A782" s="8" t="s">
        <v>418</v>
      </c>
      <c r="B782" s="8" t="s">
        <v>419</v>
      </c>
      <c r="C782" s="8"/>
      <c r="D782" s="8"/>
      <c r="E782" s="32"/>
    </row>
    <row r="783" spans="1:5" x14ac:dyDescent="0.25">
      <c r="A783" s="143"/>
      <c r="B783" s="146" t="s">
        <v>420</v>
      </c>
      <c r="C783" s="33" t="s">
        <v>44</v>
      </c>
      <c r="D783" s="38" t="s">
        <v>124</v>
      </c>
      <c r="E783" s="37"/>
    </row>
    <row r="784" spans="1:5" x14ac:dyDescent="0.25">
      <c r="A784" s="144"/>
      <c r="B784" s="146"/>
      <c r="C784" s="33" t="s">
        <v>42</v>
      </c>
      <c r="D784" s="38">
        <v>18</v>
      </c>
      <c r="E784" s="35" t="s">
        <v>43</v>
      </c>
    </row>
    <row r="785" spans="1:5" x14ac:dyDescent="0.25">
      <c r="A785" s="144"/>
      <c r="B785" s="146"/>
      <c r="C785" s="36" t="s">
        <v>421</v>
      </c>
      <c r="D785" s="38" t="s">
        <v>422</v>
      </c>
      <c r="E785" s="35" t="s">
        <v>423</v>
      </c>
    </row>
    <row r="786" spans="1:5" x14ac:dyDescent="0.25">
      <c r="A786" s="144"/>
      <c r="B786" s="146"/>
      <c r="C786" s="36" t="s">
        <v>424</v>
      </c>
      <c r="D786" s="38" t="s">
        <v>425</v>
      </c>
      <c r="E786" s="35" t="s">
        <v>55</v>
      </c>
    </row>
    <row r="787" spans="1:5" x14ac:dyDescent="0.25">
      <c r="A787" s="144"/>
      <c r="B787" s="146"/>
      <c r="C787" s="33" t="s">
        <v>426</v>
      </c>
      <c r="D787" s="38" t="s">
        <v>427</v>
      </c>
      <c r="E787" s="35" t="s">
        <v>27</v>
      </c>
    </row>
    <row r="788" spans="1:5" x14ac:dyDescent="0.25">
      <c r="A788" s="144"/>
      <c r="B788" s="146"/>
      <c r="C788" s="33" t="s">
        <v>23</v>
      </c>
      <c r="D788" s="38" t="s">
        <v>390</v>
      </c>
      <c r="E788" s="35" t="s">
        <v>24</v>
      </c>
    </row>
    <row r="789" spans="1:5" x14ac:dyDescent="0.25">
      <c r="A789" s="144"/>
      <c r="B789" s="146"/>
      <c r="C789" s="33" t="s">
        <v>3</v>
      </c>
      <c r="D789" s="38" t="s">
        <v>318</v>
      </c>
      <c r="E789" s="35" t="s">
        <v>5</v>
      </c>
    </row>
    <row r="790" spans="1:5" x14ac:dyDescent="0.25">
      <c r="A790" s="144"/>
      <c r="B790" s="146"/>
      <c r="C790" s="33" t="s">
        <v>253</v>
      </c>
      <c r="D790" s="38" t="s">
        <v>281</v>
      </c>
      <c r="E790" s="35" t="s">
        <v>27</v>
      </c>
    </row>
    <row r="791" spans="1:5" x14ac:dyDescent="0.25">
      <c r="A791" s="144"/>
      <c r="B791" s="146"/>
      <c r="C791" s="33"/>
      <c r="D791" s="38"/>
      <c r="E791" s="37"/>
    </row>
    <row r="792" spans="1:5" x14ac:dyDescent="0.25">
      <c r="A792" s="144"/>
      <c r="B792" s="146"/>
      <c r="C792" s="33"/>
      <c r="D792" s="38"/>
      <c r="E792" s="37"/>
    </row>
    <row r="793" spans="1:5" x14ac:dyDescent="0.25">
      <c r="A793" s="144"/>
      <c r="B793" s="146"/>
      <c r="C793" s="33"/>
      <c r="D793" s="39"/>
      <c r="E793" s="37"/>
    </row>
    <row r="794" spans="1:5" x14ac:dyDescent="0.25">
      <c r="A794" s="144"/>
      <c r="B794" s="146"/>
      <c r="C794" s="40" t="s">
        <v>17</v>
      </c>
      <c r="D794" s="41" t="s">
        <v>18</v>
      </c>
      <c r="E794" s="41" t="s">
        <v>19</v>
      </c>
    </row>
    <row r="795" spans="1:5" x14ac:dyDescent="0.25">
      <c r="A795" s="145"/>
      <c r="B795" s="146"/>
      <c r="C795" s="14">
        <v>39800</v>
      </c>
      <c r="D795" s="14">
        <f t="shared" ref="D795" si="48">E795/1.27</f>
        <v>51173.228346456694</v>
      </c>
      <c r="E795" s="14">
        <v>64990</v>
      </c>
    </row>
    <row r="796" spans="1:5" x14ac:dyDescent="0.25">
      <c r="A796" s="48"/>
      <c r="B796" s="49"/>
      <c r="C796" s="50"/>
      <c r="D796" s="50"/>
      <c r="E796" s="50"/>
    </row>
    <row r="797" spans="1:5" x14ac:dyDescent="0.25">
      <c r="A797" s="48"/>
      <c r="B797" s="49"/>
      <c r="C797" s="50"/>
      <c r="D797" s="50"/>
      <c r="E797" s="50"/>
    </row>
    <row r="798" spans="1:5" x14ac:dyDescent="0.25">
      <c r="A798" s="7" t="s">
        <v>428</v>
      </c>
      <c r="B798" s="8" t="s">
        <v>429</v>
      </c>
      <c r="C798" s="9"/>
      <c r="D798" s="10"/>
      <c r="E798" s="11"/>
    </row>
    <row r="799" spans="1:5" x14ac:dyDescent="0.25">
      <c r="A799" s="137"/>
      <c r="B799" s="140" t="s">
        <v>430</v>
      </c>
      <c r="C799" s="12" t="s">
        <v>44</v>
      </c>
      <c r="D799" s="13" t="s">
        <v>268</v>
      </c>
      <c r="E799" s="14"/>
    </row>
    <row r="800" spans="1:5" x14ac:dyDescent="0.25">
      <c r="A800" s="158"/>
      <c r="B800" s="156"/>
      <c r="C800" s="12" t="s">
        <v>42</v>
      </c>
      <c r="D800" s="13" t="s">
        <v>104</v>
      </c>
      <c r="E800" s="14" t="s">
        <v>43</v>
      </c>
    </row>
    <row r="801" spans="1:5" x14ac:dyDescent="0.25">
      <c r="A801" s="158"/>
      <c r="B801" s="156"/>
      <c r="C801" s="12" t="s">
        <v>6</v>
      </c>
      <c r="D801" s="13" t="s">
        <v>386</v>
      </c>
      <c r="E801" s="14" t="s">
        <v>8</v>
      </c>
    </row>
    <row r="802" spans="1:5" x14ac:dyDescent="0.25">
      <c r="A802" s="158"/>
      <c r="B802" s="156"/>
      <c r="C802" s="12"/>
      <c r="D802" s="13"/>
      <c r="E802" s="14"/>
    </row>
    <row r="803" spans="1:5" x14ac:dyDescent="0.25">
      <c r="A803" s="158"/>
      <c r="B803" s="156"/>
      <c r="C803" s="12"/>
      <c r="D803" s="13"/>
      <c r="E803" s="14"/>
    </row>
    <row r="804" spans="1:5" x14ac:dyDescent="0.25">
      <c r="A804" s="158"/>
      <c r="B804" s="156"/>
      <c r="C804" s="12"/>
      <c r="D804" s="13"/>
      <c r="E804" s="14"/>
    </row>
    <row r="805" spans="1:5" x14ac:dyDescent="0.25">
      <c r="A805" s="158"/>
      <c r="B805" s="156"/>
      <c r="C805" s="12"/>
      <c r="D805" s="13"/>
      <c r="E805" s="14"/>
    </row>
    <row r="806" spans="1:5" x14ac:dyDescent="0.25">
      <c r="A806" s="158"/>
      <c r="B806" s="156"/>
      <c r="C806" s="15" t="s">
        <v>17</v>
      </c>
      <c r="D806" s="16" t="s">
        <v>18</v>
      </c>
      <c r="E806" s="17" t="s">
        <v>19</v>
      </c>
    </row>
    <row r="807" spans="1:5" ht="85.5" customHeight="1" x14ac:dyDescent="0.25">
      <c r="A807" s="159"/>
      <c r="B807" s="157"/>
      <c r="C807" s="18">
        <v>428500</v>
      </c>
      <c r="D807" s="18">
        <f t="shared" ref="D807" si="49">E807/1.27</f>
        <v>566921.25984251965</v>
      </c>
      <c r="E807" s="18">
        <v>719990</v>
      </c>
    </row>
    <row r="808" spans="1:5" x14ac:dyDescent="0.25">
      <c r="A808" s="48"/>
      <c r="B808" s="49"/>
      <c r="C808" s="50"/>
      <c r="D808" s="50"/>
      <c r="E808" s="50"/>
    </row>
    <row r="809" spans="1:5" x14ac:dyDescent="0.25">
      <c r="A809" s="48"/>
      <c r="B809" s="49"/>
      <c r="C809" s="50"/>
      <c r="D809" s="50"/>
      <c r="E809" s="50"/>
    </row>
    <row r="810" spans="1:5" x14ac:dyDescent="0.25">
      <c r="A810" s="8" t="s">
        <v>431</v>
      </c>
      <c r="B810" s="8" t="s">
        <v>432</v>
      </c>
      <c r="C810" s="8"/>
      <c r="D810" s="8"/>
      <c r="E810" s="32"/>
    </row>
    <row r="811" spans="1:5" x14ac:dyDescent="0.25">
      <c r="A811" s="175"/>
      <c r="B811" s="153" t="s">
        <v>433</v>
      </c>
      <c r="C811" s="33" t="s">
        <v>44</v>
      </c>
      <c r="D811" s="70" t="s">
        <v>268</v>
      </c>
      <c r="E811" s="39"/>
    </row>
    <row r="812" spans="1:5" x14ac:dyDescent="0.25">
      <c r="A812" s="175"/>
      <c r="B812" s="154"/>
      <c r="C812" s="33" t="s">
        <v>42</v>
      </c>
      <c r="D812" s="70" t="s">
        <v>104</v>
      </c>
      <c r="E812" s="39" t="s">
        <v>43</v>
      </c>
    </row>
    <row r="813" spans="1:5" x14ac:dyDescent="0.25">
      <c r="A813" s="175"/>
      <c r="B813" s="154"/>
      <c r="C813" s="33" t="s">
        <v>6</v>
      </c>
      <c r="D813" s="70" t="s">
        <v>357</v>
      </c>
      <c r="E813" s="39" t="s">
        <v>8</v>
      </c>
    </row>
    <row r="814" spans="1:5" x14ac:dyDescent="0.25">
      <c r="A814" s="175"/>
      <c r="B814" s="154"/>
      <c r="C814" s="15" t="s">
        <v>17</v>
      </c>
      <c r="D814" s="56" t="s">
        <v>18</v>
      </c>
      <c r="E814" s="56" t="s">
        <v>19</v>
      </c>
    </row>
    <row r="815" spans="1:5" x14ac:dyDescent="0.25">
      <c r="A815" s="175"/>
      <c r="B815" s="154"/>
      <c r="C815" s="14">
        <v>389900</v>
      </c>
      <c r="D815" s="14">
        <f t="shared" ref="D815" si="50">E815/1.27</f>
        <v>503929.13385826768</v>
      </c>
      <c r="E815" s="14">
        <v>639990</v>
      </c>
    </row>
    <row r="816" spans="1:5" x14ac:dyDescent="0.25">
      <c r="A816" s="175"/>
      <c r="B816" s="154"/>
      <c r="C816" s="60"/>
      <c r="D816" s="60"/>
      <c r="E816" s="60"/>
    </row>
    <row r="817" spans="1:5" x14ac:dyDescent="0.25">
      <c r="A817" s="175"/>
      <c r="B817" s="154"/>
      <c r="C817" s="60"/>
      <c r="D817" s="60"/>
      <c r="E817" s="60"/>
    </row>
    <row r="818" spans="1:5" x14ac:dyDescent="0.25">
      <c r="A818" s="175"/>
      <c r="B818" s="154"/>
      <c r="C818" s="60"/>
      <c r="D818" s="60"/>
      <c r="E818" s="60"/>
    </row>
    <row r="819" spans="1:5" x14ac:dyDescent="0.25">
      <c r="A819" s="175"/>
      <c r="B819" s="154"/>
      <c r="C819" s="60"/>
      <c r="D819" s="60"/>
      <c r="E819" s="60"/>
    </row>
    <row r="820" spans="1:5" x14ac:dyDescent="0.25">
      <c r="A820" s="176"/>
      <c r="B820" s="155"/>
      <c r="C820" s="177"/>
      <c r="D820" s="165"/>
      <c r="E820" s="165"/>
    </row>
    <row r="821" spans="1:5" x14ac:dyDescent="0.25">
      <c r="A821" s="48"/>
      <c r="B821" s="49"/>
      <c r="C821" s="50"/>
      <c r="D821" s="50"/>
      <c r="E821" s="50"/>
    </row>
    <row r="822" spans="1:5" x14ac:dyDescent="0.25">
      <c r="A822" s="48"/>
      <c r="B822" s="49"/>
      <c r="C822" s="50"/>
      <c r="D822" s="50"/>
      <c r="E822" s="50"/>
    </row>
    <row r="823" spans="1:5" x14ac:dyDescent="0.25">
      <c r="A823" s="7" t="s">
        <v>434</v>
      </c>
      <c r="B823" s="8" t="s">
        <v>435</v>
      </c>
      <c r="C823" s="8"/>
      <c r="D823" s="8"/>
      <c r="E823" s="32"/>
    </row>
    <row r="824" spans="1:5" x14ac:dyDescent="0.25">
      <c r="A824" s="175"/>
      <c r="B824" s="153" t="s">
        <v>433</v>
      </c>
      <c r="C824" s="54" t="s">
        <v>44</v>
      </c>
      <c r="D824" s="55" t="s">
        <v>268</v>
      </c>
      <c r="E824" s="14"/>
    </row>
    <row r="825" spans="1:5" x14ac:dyDescent="0.25">
      <c r="A825" s="175"/>
      <c r="B825" s="154"/>
      <c r="C825" s="54" t="s">
        <v>42</v>
      </c>
      <c r="D825" s="69">
        <v>18</v>
      </c>
      <c r="E825" s="14" t="s">
        <v>43</v>
      </c>
    </row>
    <row r="826" spans="1:5" x14ac:dyDescent="0.25">
      <c r="A826" s="175"/>
      <c r="B826" s="154"/>
      <c r="C826" s="54" t="s">
        <v>6</v>
      </c>
      <c r="D826" s="55" t="s">
        <v>7</v>
      </c>
      <c r="E826" s="14" t="s">
        <v>8</v>
      </c>
    </row>
    <row r="827" spans="1:5" x14ac:dyDescent="0.25">
      <c r="A827" s="175"/>
      <c r="B827" s="154"/>
      <c r="C827" s="15" t="s">
        <v>17</v>
      </c>
      <c r="D827" s="56" t="s">
        <v>18</v>
      </c>
      <c r="E827" s="56" t="s">
        <v>19</v>
      </c>
    </row>
    <row r="828" spans="1:5" x14ac:dyDescent="0.25">
      <c r="A828" s="175"/>
      <c r="B828" s="154"/>
      <c r="C828" s="57">
        <v>275400</v>
      </c>
      <c r="D828" s="57">
        <f t="shared" ref="D828" si="51">E828/1.27</f>
        <v>342511.81102362205</v>
      </c>
      <c r="E828" s="57">
        <v>434990</v>
      </c>
    </row>
    <row r="829" spans="1:5" x14ac:dyDescent="0.25">
      <c r="A829" s="175"/>
      <c r="B829" s="154"/>
      <c r="C829" s="60"/>
      <c r="D829" s="60"/>
      <c r="E829" s="60"/>
    </row>
    <row r="830" spans="1:5" x14ac:dyDescent="0.25">
      <c r="A830" s="175"/>
      <c r="B830" s="154"/>
      <c r="C830" s="60"/>
      <c r="D830" s="60"/>
      <c r="E830" s="60"/>
    </row>
    <row r="831" spans="1:5" x14ac:dyDescent="0.25">
      <c r="A831" s="175"/>
      <c r="B831" s="154"/>
      <c r="C831" s="60"/>
      <c r="D831" s="60"/>
      <c r="E831" s="60"/>
    </row>
    <row r="832" spans="1:5" x14ac:dyDescent="0.25">
      <c r="A832" s="175"/>
      <c r="B832" s="154"/>
      <c r="C832" s="60"/>
      <c r="D832" s="60"/>
      <c r="E832" s="60"/>
    </row>
    <row r="833" spans="1:5" x14ac:dyDescent="0.25">
      <c r="A833" s="176"/>
      <c r="B833" s="155"/>
      <c r="C833" s="177"/>
      <c r="D833" s="165"/>
      <c r="E833" s="165"/>
    </row>
    <row r="834" spans="1:5" x14ac:dyDescent="0.25">
      <c r="A834" s="48"/>
      <c r="B834" s="49"/>
      <c r="C834" s="50"/>
      <c r="D834" s="50"/>
      <c r="E834" s="50"/>
    </row>
    <row r="835" spans="1:5" x14ac:dyDescent="0.25">
      <c r="A835" s="48"/>
      <c r="B835" s="49"/>
      <c r="C835" s="50"/>
      <c r="D835" s="50"/>
      <c r="E835" s="50"/>
    </row>
    <row r="836" spans="1:5" x14ac:dyDescent="0.25">
      <c r="A836" s="8" t="s">
        <v>436</v>
      </c>
      <c r="B836" s="8" t="s">
        <v>437</v>
      </c>
      <c r="C836" s="8"/>
      <c r="D836" s="8"/>
      <c r="E836" s="32"/>
    </row>
    <row r="837" spans="1:5" x14ac:dyDescent="0.25">
      <c r="A837" s="143"/>
      <c r="B837" s="153" t="s">
        <v>438</v>
      </c>
      <c r="C837" s="33" t="s">
        <v>6</v>
      </c>
      <c r="D837" s="34" t="s">
        <v>77</v>
      </c>
      <c r="E837" s="14" t="s">
        <v>8</v>
      </c>
    </row>
    <row r="838" spans="1:5" x14ac:dyDescent="0.25">
      <c r="A838" s="144"/>
      <c r="B838" s="154"/>
      <c r="C838" s="33" t="s">
        <v>262</v>
      </c>
      <c r="D838" s="88">
        <v>24</v>
      </c>
      <c r="E838" s="14" t="s">
        <v>55</v>
      </c>
    </row>
    <row r="839" spans="1:5" x14ac:dyDescent="0.25">
      <c r="A839" s="144"/>
      <c r="B839" s="154"/>
      <c r="C839" s="33" t="s">
        <v>263</v>
      </c>
      <c r="D839" s="88"/>
      <c r="E839" s="14" t="s">
        <v>55</v>
      </c>
    </row>
    <row r="840" spans="1:5" x14ac:dyDescent="0.25">
      <c r="A840" s="144"/>
      <c r="B840" s="154"/>
      <c r="C840" s="36" t="s">
        <v>23</v>
      </c>
      <c r="D840" s="34">
        <v>180</v>
      </c>
      <c r="E840" s="14" t="s">
        <v>24</v>
      </c>
    </row>
    <row r="841" spans="1:5" x14ac:dyDescent="0.25">
      <c r="A841" s="144"/>
      <c r="B841" s="154"/>
      <c r="C841" s="33" t="s">
        <v>3</v>
      </c>
      <c r="D841" s="88" t="s">
        <v>264</v>
      </c>
      <c r="E841" s="14" t="s">
        <v>5</v>
      </c>
    </row>
    <row r="842" spans="1:5" x14ac:dyDescent="0.25">
      <c r="A842" s="144"/>
      <c r="B842" s="154"/>
      <c r="C842" s="33" t="s">
        <v>253</v>
      </c>
      <c r="D842" s="87">
        <v>42745</v>
      </c>
      <c r="E842" s="14" t="s">
        <v>27</v>
      </c>
    </row>
    <row r="843" spans="1:5" x14ac:dyDescent="0.25">
      <c r="A843" s="144"/>
      <c r="B843" s="154"/>
      <c r="C843" s="33" t="s">
        <v>439</v>
      </c>
      <c r="D843" s="88" t="s">
        <v>440</v>
      </c>
      <c r="E843" s="14"/>
    </row>
    <row r="844" spans="1:5" x14ac:dyDescent="0.25">
      <c r="A844" s="144"/>
      <c r="B844" s="154"/>
      <c r="C844" s="33" t="s">
        <v>169</v>
      </c>
      <c r="D844" s="110" t="s">
        <v>441</v>
      </c>
      <c r="E844" s="14"/>
    </row>
    <row r="845" spans="1:5" x14ac:dyDescent="0.25">
      <c r="A845" s="144"/>
      <c r="B845" s="154"/>
      <c r="C845" s="33" t="s">
        <v>442</v>
      </c>
      <c r="D845" s="88">
        <v>30</v>
      </c>
      <c r="E845" s="14" t="s">
        <v>27</v>
      </c>
    </row>
    <row r="846" spans="1:5" x14ac:dyDescent="0.25">
      <c r="A846" s="144"/>
      <c r="B846" s="154"/>
      <c r="C846" s="33" t="s">
        <v>443</v>
      </c>
      <c r="D846" s="88" t="s">
        <v>444</v>
      </c>
      <c r="E846" s="14"/>
    </row>
    <row r="847" spans="1:5" x14ac:dyDescent="0.25">
      <c r="A847" s="144"/>
      <c r="B847" s="154"/>
      <c r="C847" s="40" t="s">
        <v>17</v>
      </c>
      <c r="D847" s="41" t="s">
        <v>18</v>
      </c>
      <c r="E847" s="41" t="s">
        <v>19</v>
      </c>
    </row>
    <row r="848" spans="1:5" x14ac:dyDescent="0.25">
      <c r="A848" s="145"/>
      <c r="B848" s="155"/>
      <c r="C848" s="57">
        <v>62400</v>
      </c>
      <c r="D848" s="57">
        <f t="shared" ref="D848" si="52">E848/1.27</f>
        <v>78732.283464566921</v>
      </c>
      <c r="E848" s="57">
        <v>99990</v>
      </c>
    </row>
    <row r="849" spans="1:5" x14ac:dyDescent="0.25">
      <c r="A849" s="48"/>
      <c r="B849" s="49"/>
      <c r="C849" s="50"/>
      <c r="D849" s="50"/>
      <c r="E849" s="50"/>
    </row>
    <row r="850" spans="1:5" x14ac:dyDescent="0.25">
      <c r="A850" s="48"/>
      <c r="B850" s="49"/>
      <c r="C850" s="50"/>
      <c r="D850" s="50"/>
      <c r="E850" s="50"/>
    </row>
    <row r="851" spans="1:5" x14ac:dyDescent="0.25">
      <c r="A851" s="7" t="s">
        <v>445</v>
      </c>
      <c r="B851" s="8" t="s">
        <v>446</v>
      </c>
      <c r="C851" s="8"/>
      <c r="D851" s="8"/>
      <c r="E851" s="32"/>
    </row>
    <row r="852" spans="1:5" x14ac:dyDescent="0.25">
      <c r="A852" s="143"/>
      <c r="B852" s="153" t="s">
        <v>447</v>
      </c>
      <c r="C852" s="54" t="s">
        <v>6</v>
      </c>
      <c r="D852" s="79" t="s">
        <v>7</v>
      </c>
      <c r="E852" s="14" t="s">
        <v>8</v>
      </c>
    </row>
    <row r="853" spans="1:5" x14ac:dyDescent="0.25">
      <c r="A853" s="144"/>
      <c r="B853" s="154"/>
      <c r="C853" s="15" t="s">
        <v>17</v>
      </c>
      <c r="D853" s="56" t="s">
        <v>18</v>
      </c>
      <c r="E853" s="56" t="s">
        <v>19</v>
      </c>
    </row>
    <row r="854" spans="1:5" x14ac:dyDescent="0.25">
      <c r="A854" s="144"/>
      <c r="B854" s="154"/>
      <c r="C854" s="14">
        <v>94900</v>
      </c>
      <c r="D854" s="14">
        <f t="shared" ref="D854" si="53">E854/1.27</f>
        <v>119677.1653543307</v>
      </c>
      <c r="E854" s="14">
        <v>151990</v>
      </c>
    </row>
    <row r="855" spans="1:5" x14ac:dyDescent="0.25">
      <c r="A855" s="144"/>
      <c r="B855" s="154"/>
      <c r="C855" s="60"/>
      <c r="D855" s="60"/>
      <c r="E855" s="50"/>
    </row>
    <row r="856" spans="1:5" x14ac:dyDescent="0.25">
      <c r="A856" s="144"/>
      <c r="B856" s="173"/>
      <c r="C856" s="60"/>
      <c r="D856" s="60"/>
      <c r="E856" s="50"/>
    </row>
    <row r="857" spans="1:5" x14ac:dyDescent="0.25">
      <c r="A857" s="144"/>
      <c r="B857" s="174"/>
      <c r="C857" s="60"/>
      <c r="D857" s="60"/>
      <c r="E857" s="50"/>
    </row>
    <row r="858" spans="1:5" x14ac:dyDescent="0.25">
      <c r="A858" s="144"/>
      <c r="B858" s="111"/>
      <c r="C858" s="60"/>
      <c r="D858" s="60"/>
      <c r="E858" s="60"/>
    </row>
    <row r="859" spans="1:5" x14ac:dyDescent="0.25">
      <c r="A859" s="144"/>
      <c r="B859" s="49"/>
      <c r="C859" s="60"/>
      <c r="D859" s="60"/>
      <c r="E859" s="60"/>
    </row>
    <row r="860" spans="1:5" x14ac:dyDescent="0.25">
      <c r="A860" s="145"/>
      <c r="B860" s="64"/>
      <c r="C860" s="165"/>
      <c r="D860" s="165"/>
      <c r="E860" s="165"/>
    </row>
    <row r="861" spans="1:5" x14ac:dyDescent="0.25">
      <c r="A861" s="48"/>
      <c r="B861" s="49"/>
      <c r="C861" s="50"/>
      <c r="D861" s="50"/>
      <c r="E861" s="50"/>
    </row>
    <row r="862" spans="1:5" x14ac:dyDescent="0.25">
      <c r="A862" s="48"/>
      <c r="B862" s="49"/>
      <c r="C862" s="50"/>
      <c r="D862" s="50"/>
      <c r="E862" s="50"/>
    </row>
    <row r="863" spans="1:5" x14ac:dyDescent="0.25">
      <c r="A863" s="7" t="s">
        <v>448</v>
      </c>
      <c r="B863" s="8" t="s">
        <v>449</v>
      </c>
      <c r="C863" s="8"/>
      <c r="D863" s="8"/>
      <c r="E863" s="32"/>
    </row>
    <row r="864" spans="1:5" x14ac:dyDescent="0.25">
      <c r="A864" s="143"/>
      <c r="B864" s="146" t="s">
        <v>450</v>
      </c>
      <c r="C864" s="33" t="s">
        <v>178</v>
      </c>
      <c r="D864" s="34">
        <v>2</v>
      </c>
      <c r="E864" s="37"/>
    </row>
    <row r="865" spans="1:5" x14ac:dyDescent="0.25">
      <c r="A865" s="144"/>
      <c r="B865" s="146"/>
      <c r="C865" s="33" t="s">
        <v>451</v>
      </c>
      <c r="D865" s="99" t="s">
        <v>452</v>
      </c>
      <c r="E865" s="35" t="s">
        <v>171</v>
      </c>
    </row>
    <row r="866" spans="1:5" x14ac:dyDescent="0.25">
      <c r="A866" s="144"/>
      <c r="B866" s="146"/>
      <c r="C866" s="36" t="s">
        <v>182</v>
      </c>
      <c r="D866" s="34" t="s">
        <v>453</v>
      </c>
      <c r="E866" s="35" t="s">
        <v>173</v>
      </c>
    </row>
    <row r="867" spans="1:5" x14ac:dyDescent="0.25">
      <c r="A867" s="144"/>
      <c r="B867" s="146"/>
      <c r="C867" s="33" t="s">
        <v>454</v>
      </c>
      <c r="D867" s="34" t="s">
        <v>453</v>
      </c>
      <c r="E867" s="35" t="s">
        <v>173</v>
      </c>
    </row>
    <row r="868" spans="1:5" x14ac:dyDescent="0.25">
      <c r="A868" s="144"/>
      <c r="B868" s="146"/>
      <c r="C868" s="33" t="s">
        <v>455</v>
      </c>
      <c r="D868" s="34" t="s">
        <v>456</v>
      </c>
      <c r="E868" s="35" t="s">
        <v>457</v>
      </c>
    </row>
    <row r="869" spans="1:5" x14ac:dyDescent="0.25">
      <c r="A869" s="144"/>
      <c r="B869" s="146"/>
      <c r="C869" s="33"/>
      <c r="D869" s="39"/>
      <c r="E869" s="37"/>
    </row>
    <row r="870" spans="1:5" x14ac:dyDescent="0.25">
      <c r="A870" s="144"/>
      <c r="B870" s="146"/>
      <c r="C870" s="33"/>
      <c r="D870" s="39"/>
      <c r="E870" s="37"/>
    </row>
    <row r="871" spans="1:5" x14ac:dyDescent="0.25">
      <c r="A871" s="144"/>
      <c r="B871" s="146"/>
      <c r="C871" s="40" t="s">
        <v>17</v>
      </c>
      <c r="D871" s="41" t="s">
        <v>18</v>
      </c>
      <c r="E871" s="41" t="s">
        <v>19</v>
      </c>
    </row>
    <row r="872" spans="1:5" x14ac:dyDescent="0.25">
      <c r="A872" s="145"/>
      <c r="B872" s="146"/>
      <c r="C872" s="14">
        <v>157200</v>
      </c>
      <c r="D872" s="14">
        <f t="shared" ref="D872" si="54">E872/1.27</f>
        <v>208653.5433070866</v>
      </c>
      <c r="E872" s="14">
        <v>264990</v>
      </c>
    </row>
    <row r="873" spans="1:5" x14ac:dyDescent="0.25">
      <c r="A873" s="48"/>
      <c r="B873" s="49"/>
      <c r="C873" s="50"/>
      <c r="D873" s="50"/>
      <c r="E873" s="50"/>
    </row>
    <row r="874" spans="1:5" x14ac:dyDescent="0.25">
      <c r="A874" s="48"/>
      <c r="B874" s="49"/>
      <c r="C874" s="50"/>
      <c r="D874" s="50"/>
      <c r="E874" s="50"/>
    </row>
    <row r="875" spans="1:5" x14ac:dyDescent="0.25">
      <c r="A875" s="7" t="s">
        <v>458</v>
      </c>
      <c r="B875" s="8" t="s">
        <v>449</v>
      </c>
      <c r="C875" s="8"/>
      <c r="D875" s="8"/>
      <c r="E875" s="32"/>
    </row>
    <row r="876" spans="1:5" x14ac:dyDescent="0.25">
      <c r="A876" s="143"/>
      <c r="B876" s="146" t="s">
        <v>459</v>
      </c>
      <c r="C876" s="33" t="s">
        <v>178</v>
      </c>
      <c r="D876" s="34">
        <v>2</v>
      </c>
      <c r="E876" s="37"/>
    </row>
    <row r="877" spans="1:5" x14ac:dyDescent="0.25">
      <c r="A877" s="144"/>
      <c r="B877" s="146"/>
      <c r="C877" s="33" t="s">
        <v>451</v>
      </c>
      <c r="D877" s="99" t="s">
        <v>460</v>
      </c>
      <c r="E877" s="35" t="s">
        <v>171</v>
      </c>
    </row>
    <row r="878" spans="1:5" x14ac:dyDescent="0.25">
      <c r="A878" s="144"/>
      <c r="B878" s="146"/>
      <c r="C878" s="36" t="s">
        <v>182</v>
      </c>
      <c r="D878" s="34" t="s">
        <v>461</v>
      </c>
      <c r="E878" s="35" t="s">
        <v>173</v>
      </c>
    </row>
    <row r="879" spans="1:5" x14ac:dyDescent="0.25">
      <c r="A879" s="144"/>
      <c r="B879" s="146"/>
      <c r="C879" s="33" t="s">
        <v>454</v>
      </c>
      <c r="D879" s="34" t="s">
        <v>461</v>
      </c>
      <c r="E879" s="35" t="s">
        <v>173</v>
      </c>
    </row>
    <row r="880" spans="1:5" x14ac:dyDescent="0.25">
      <c r="A880" s="144"/>
      <c r="B880" s="146"/>
      <c r="C880" s="33" t="s">
        <v>455</v>
      </c>
      <c r="D880" s="34" t="s">
        <v>456</v>
      </c>
      <c r="E880" s="35" t="s">
        <v>457</v>
      </c>
    </row>
    <row r="881" spans="1:5" x14ac:dyDescent="0.25">
      <c r="A881" s="144"/>
      <c r="B881" s="146"/>
      <c r="C881" s="33"/>
      <c r="D881" s="39"/>
      <c r="E881" s="37"/>
    </row>
    <row r="882" spans="1:5" x14ac:dyDescent="0.25">
      <c r="A882" s="144"/>
      <c r="B882" s="146"/>
      <c r="C882" s="33"/>
      <c r="D882" s="39"/>
      <c r="E882" s="37"/>
    </row>
    <row r="883" spans="1:5" x14ac:dyDescent="0.25">
      <c r="A883" s="144"/>
      <c r="B883" s="146"/>
      <c r="C883" s="40" t="s">
        <v>17</v>
      </c>
      <c r="D883" s="41" t="s">
        <v>18</v>
      </c>
      <c r="E883" s="41" t="s">
        <v>19</v>
      </c>
    </row>
    <row r="884" spans="1:5" x14ac:dyDescent="0.25">
      <c r="A884" s="145"/>
      <c r="B884" s="146"/>
      <c r="C884" s="14">
        <v>222600</v>
      </c>
      <c r="D884" s="14">
        <f t="shared" ref="D884" si="55">E884/1.27</f>
        <v>279519.68503937009</v>
      </c>
      <c r="E884" s="14">
        <v>354990</v>
      </c>
    </row>
    <row r="885" spans="1:5" x14ac:dyDescent="0.25">
      <c r="A885" s="48"/>
      <c r="B885" s="49"/>
      <c r="C885" s="50"/>
      <c r="D885" s="50"/>
      <c r="E885" s="50"/>
    </row>
    <row r="886" spans="1:5" x14ac:dyDescent="0.25">
      <c r="A886" s="48"/>
      <c r="B886" s="49"/>
      <c r="C886" s="50"/>
      <c r="D886" s="50"/>
      <c r="E886" s="50"/>
    </row>
    <row r="887" spans="1:5" ht="14.25" customHeight="1" x14ac:dyDescent="0.25">
      <c r="A887" s="7" t="s">
        <v>462</v>
      </c>
      <c r="B887" s="8" t="s">
        <v>463</v>
      </c>
      <c r="C887" s="8"/>
      <c r="D887" s="8"/>
      <c r="E887" s="32"/>
    </row>
    <row r="888" spans="1:5" x14ac:dyDescent="0.25">
      <c r="A888" s="143"/>
      <c r="B888" s="146" t="s">
        <v>464</v>
      </c>
      <c r="C888" s="33" t="s">
        <v>178</v>
      </c>
      <c r="D888" s="34">
        <v>2</v>
      </c>
      <c r="E888" s="37"/>
    </row>
    <row r="889" spans="1:5" x14ac:dyDescent="0.25">
      <c r="A889" s="144"/>
      <c r="B889" s="146"/>
      <c r="C889" s="33" t="s">
        <v>451</v>
      </c>
      <c r="D889" s="99" t="s">
        <v>460</v>
      </c>
      <c r="E889" s="35" t="s">
        <v>171</v>
      </c>
    </row>
    <row r="890" spans="1:5" x14ac:dyDescent="0.25">
      <c r="A890" s="144"/>
      <c r="B890" s="146"/>
      <c r="C890" s="36" t="s">
        <v>182</v>
      </c>
      <c r="D890" s="34" t="s">
        <v>465</v>
      </c>
      <c r="E890" s="35" t="s">
        <v>173</v>
      </c>
    </row>
    <row r="891" spans="1:5" x14ac:dyDescent="0.25">
      <c r="A891" s="144"/>
      <c r="B891" s="146"/>
      <c r="C891" s="33" t="s">
        <v>454</v>
      </c>
      <c r="D891" s="34" t="s">
        <v>465</v>
      </c>
      <c r="E891" s="35" t="s">
        <v>173</v>
      </c>
    </row>
    <row r="892" spans="1:5" x14ac:dyDescent="0.25">
      <c r="A892" s="144"/>
      <c r="B892" s="146"/>
      <c r="C892" s="33" t="s">
        <v>455</v>
      </c>
      <c r="D892" s="34" t="s">
        <v>456</v>
      </c>
      <c r="E892" s="35" t="s">
        <v>457</v>
      </c>
    </row>
    <row r="893" spans="1:5" x14ac:dyDescent="0.25">
      <c r="A893" s="144"/>
      <c r="B893" s="146"/>
      <c r="C893" s="33"/>
      <c r="D893" s="39"/>
      <c r="E893" s="37"/>
    </row>
    <row r="894" spans="1:5" x14ac:dyDescent="0.25">
      <c r="A894" s="144"/>
      <c r="B894" s="146"/>
      <c r="C894" s="33"/>
      <c r="D894" s="39"/>
      <c r="E894" s="37"/>
    </row>
    <row r="895" spans="1:5" x14ac:dyDescent="0.25">
      <c r="A895" s="144"/>
      <c r="B895" s="146"/>
      <c r="C895" s="40" t="s">
        <v>17</v>
      </c>
      <c r="D895" s="41" t="s">
        <v>18</v>
      </c>
      <c r="E895" s="41" t="s">
        <v>19</v>
      </c>
    </row>
    <row r="896" spans="1:5" x14ac:dyDescent="0.25">
      <c r="A896" s="145"/>
      <c r="B896" s="146"/>
      <c r="C896" s="14">
        <v>269500</v>
      </c>
      <c r="D896" s="14">
        <f t="shared" ref="D896" si="56">E896/1.27</f>
        <v>358259.84251968504</v>
      </c>
      <c r="E896" s="14">
        <v>454990</v>
      </c>
    </row>
    <row r="897" spans="1:5" x14ac:dyDescent="0.25">
      <c r="A897" s="48"/>
      <c r="B897" s="49"/>
      <c r="C897" s="50"/>
      <c r="D897" s="50"/>
      <c r="E897" s="50"/>
    </row>
    <row r="898" spans="1:5" x14ac:dyDescent="0.25">
      <c r="A898" s="48"/>
      <c r="B898" s="49"/>
      <c r="C898" s="50"/>
      <c r="D898" s="50"/>
      <c r="E898" s="50"/>
    </row>
    <row r="899" spans="1:5" x14ac:dyDescent="0.25">
      <c r="A899" s="7" t="s">
        <v>466</v>
      </c>
      <c r="B899" s="8" t="s">
        <v>467</v>
      </c>
      <c r="C899" s="8"/>
      <c r="D899" s="8"/>
      <c r="E899" s="32"/>
    </row>
    <row r="900" spans="1:5" x14ac:dyDescent="0.25">
      <c r="A900" s="143"/>
      <c r="B900" s="153" t="s">
        <v>468</v>
      </c>
      <c r="C900" s="54" t="s">
        <v>178</v>
      </c>
      <c r="D900" s="70">
        <v>2</v>
      </c>
      <c r="E900" s="14"/>
    </row>
    <row r="901" spans="1:5" x14ac:dyDescent="0.25">
      <c r="A901" s="144"/>
      <c r="B901" s="154"/>
      <c r="C901" s="54" t="s">
        <v>169</v>
      </c>
      <c r="D901" s="70" t="s">
        <v>469</v>
      </c>
      <c r="E901" s="14" t="s">
        <v>171</v>
      </c>
    </row>
    <row r="902" spans="1:5" x14ac:dyDescent="0.25">
      <c r="A902" s="144"/>
      <c r="B902" s="154"/>
      <c r="C902" s="54" t="s">
        <v>181</v>
      </c>
      <c r="D902" s="70">
        <v>2</v>
      </c>
      <c r="E902" s="14"/>
    </row>
    <row r="903" spans="1:5" x14ac:dyDescent="0.25">
      <c r="A903" s="144"/>
      <c r="B903" s="154"/>
      <c r="C903" s="54" t="s">
        <v>182</v>
      </c>
      <c r="D903" s="70" t="s">
        <v>314</v>
      </c>
      <c r="E903" s="14" t="s">
        <v>173</v>
      </c>
    </row>
    <row r="904" spans="1:5" x14ac:dyDescent="0.25">
      <c r="A904" s="144"/>
      <c r="B904" s="154"/>
      <c r="C904" s="54" t="s">
        <v>470</v>
      </c>
      <c r="D904" s="70" t="s">
        <v>471</v>
      </c>
      <c r="E904" s="14"/>
    </row>
    <row r="905" spans="1:5" x14ac:dyDescent="0.25">
      <c r="A905" s="144"/>
      <c r="B905" s="154"/>
      <c r="C905" s="54" t="s">
        <v>472</v>
      </c>
      <c r="D905" s="70" t="s">
        <v>269</v>
      </c>
      <c r="E905" s="14" t="s">
        <v>43</v>
      </c>
    </row>
    <row r="906" spans="1:5" x14ac:dyDescent="0.25">
      <c r="A906" s="144"/>
      <c r="B906" s="154"/>
      <c r="C906" s="15" t="s">
        <v>17</v>
      </c>
      <c r="D906" s="56" t="s">
        <v>18</v>
      </c>
      <c r="E906" s="56" t="s">
        <v>19</v>
      </c>
    </row>
    <row r="907" spans="1:5" x14ac:dyDescent="0.25">
      <c r="A907" s="145"/>
      <c r="B907" s="155"/>
      <c r="C907" s="14">
        <v>44500</v>
      </c>
      <c r="D907" s="14">
        <f t="shared" ref="D907" si="57">E907/1.27</f>
        <v>56685.039370078739</v>
      </c>
      <c r="E907" s="14">
        <v>71990</v>
      </c>
    </row>
    <row r="908" spans="1:5" x14ac:dyDescent="0.25">
      <c r="A908" s="48"/>
      <c r="B908" s="49"/>
      <c r="C908" s="50"/>
      <c r="D908" s="50"/>
      <c r="E908" s="50"/>
    </row>
    <row r="909" spans="1:5" x14ac:dyDescent="0.25">
      <c r="A909" s="48"/>
      <c r="B909" s="49"/>
      <c r="C909" s="50"/>
      <c r="D909" s="50"/>
      <c r="E909" s="50"/>
    </row>
    <row r="910" spans="1:5" x14ac:dyDescent="0.25">
      <c r="A910" s="7" t="s">
        <v>473</v>
      </c>
      <c r="B910" s="8" t="s">
        <v>474</v>
      </c>
      <c r="C910" s="8"/>
      <c r="D910" s="8"/>
      <c r="E910" s="32"/>
    </row>
    <row r="911" spans="1:5" x14ac:dyDescent="0.25">
      <c r="A911" s="143"/>
      <c r="B911" s="178" t="s">
        <v>475</v>
      </c>
      <c r="C911" s="54" t="s">
        <v>178</v>
      </c>
      <c r="D911" s="70">
        <v>2</v>
      </c>
      <c r="E911" s="14"/>
    </row>
    <row r="912" spans="1:5" x14ac:dyDescent="0.25">
      <c r="A912" s="144"/>
      <c r="B912" s="178"/>
      <c r="C912" s="54" t="s">
        <v>169</v>
      </c>
      <c r="D912" s="70" t="s">
        <v>469</v>
      </c>
      <c r="E912" s="14" t="s">
        <v>171</v>
      </c>
    </row>
    <row r="913" spans="1:5" x14ac:dyDescent="0.25">
      <c r="A913" s="144"/>
      <c r="B913" s="178"/>
      <c r="C913" s="54" t="s">
        <v>181</v>
      </c>
      <c r="D913" s="70">
        <v>2</v>
      </c>
      <c r="E913" s="14"/>
    </row>
    <row r="914" spans="1:5" x14ac:dyDescent="0.25">
      <c r="A914" s="144"/>
      <c r="B914" s="178"/>
      <c r="C914" s="54" t="s">
        <v>182</v>
      </c>
      <c r="D914" s="70" t="s">
        <v>476</v>
      </c>
      <c r="E914" s="14" t="s">
        <v>173</v>
      </c>
    </row>
    <row r="915" spans="1:5" x14ac:dyDescent="0.25">
      <c r="A915" s="144"/>
      <c r="B915" s="178"/>
      <c r="C915" s="54" t="s">
        <v>470</v>
      </c>
      <c r="D915" s="70" t="s">
        <v>471</v>
      </c>
      <c r="E915" s="14"/>
    </row>
    <row r="916" spans="1:5" x14ac:dyDescent="0.25">
      <c r="A916" s="144"/>
      <c r="B916" s="178"/>
      <c r="C916" s="54" t="s">
        <v>472</v>
      </c>
      <c r="D916" s="70" t="s">
        <v>269</v>
      </c>
      <c r="E916" s="14" t="s">
        <v>43</v>
      </c>
    </row>
    <row r="917" spans="1:5" x14ac:dyDescent="0.25">
      <c r="A917" s="144"/>
      <c r="B917" s="178"/>
      <c r="C917" s="15" t="s">
        <v>17</v>
      </c>
      <c r="D917" s="56" t="s">
        <v>18</v>
      </c>
      <c r="E917" s="56" t="s">
        <v>19</v>
      </c>
    </row>
    <row r="918" spans="1:5" x14ac:dyDescent="0.25">
      <c r="A918" s="145"/>
      <c r="B918" s="178"/>
      <c r="C918" s="14">
        <v>64800</v>
      </c>
      <c r="D918" s="14">
        <f t="shared" ref="D918" si="58">E918/1.27</f>
        <v>84244.094488188974</v>
      </c>
      <c r="E918" s="14">
        <v>106990</v>
      </c>
    </row>
    <row r="919" spans="1:5" x14ac:dyDescent="0.25">
      <c r="A919" s="48"/>
      <c r="B919" s="49"/>
      <c r="C919" s="50"/>
      <c r="D919" s="50"/>
      <c r="E919" s="50"/>
    </row>
    <row r="920" spans="1:5" x14ac:dyDescent="0.25">
      <c r="A920" s="48"/>
      <c r="B920" s="49"/>
      <c r="C920" s="50"/>
      <c r="D920" s="50"/>
      <c r="E920" s="50"/>
    </row>
    <row r="921" spans="1:5" x14ac:dyDescent="0.25">
      <c r="A921" s="7" t="s">
        <v>477</v>
      </c>
      <c r="B921" s="8" t="s">
        <v>478</v>
      </c>
      <c r="C921" s="8"/>
      <c r="D921" s="8"/>
      <c r="E921" s="32"/>
    </row>
    <row r="922" spans="1:5" x14ac:dyDescent="0.25">
      <c r="A922" s="143"/>
      <c r="B922" s="140" t="s">
        <v>479</v>
      </c>
      <c r="C922" s="54" t="s">
        <v>178</v>
      </c>
      <c r="D922" s="70">
        <v>2</v>
      </c>
      <c r="E922" s="14"/>
    </row>
    <row r="923" spans="1:5" x14ac:dyDescent="0.25">
      <c r="A923" s="144"/>
      <c r="B923" s="141"/>
      <c r="C923" s="54" t="s">
        <v>169</v>
      </c>
      <c r="D923" s="70" t="s">
        <v>469</v>
      </c>
      <c r="E923" s="14" t="s">
        <v>171</v>
      </c>
    </row>
    <row r="924" spans="1:5" x14ac:dyDescent="0.25">
      <c r="A924" s="144"/>
      <c r="B924" s="141"/>
      <c r="C924" s="54" t="s">
        <v>181</v>
      </c>
      <c r="D924" s="70">
        <v>3</v>
      </c>
      <c r="E924" s="14"/>
    </row>
    <row r="925" spans="1:5" x14ac:dyDescent="0.25">
      <c r="A925" s="144"/>
      <c r="B925" s="141"/>
      <c r="C925" s="54" t="s">
        <v>182</v>
      </c>
      <c r="D925" s="70" t="s">
        <v>476</v>
      </c>
      <c r="E925" s="14" t="s">
        <v>173</v>
      </c>
    </row>
    <row r="926" spans="1:5" x14ac:dyDescent="0.25">
      <c r="A926" s="144"/>
      <c r="B926" s="141"/>
      <c r="C926" s="54" t="s">
        <v>470</v>
      </c>
      <c r="D926" s="70" t="s">
        <v>471</v>
      </c>
      <c r="E926" s="14"/>
    </row>
    <row r="927" spans="1:5" x14ac:dyDescent="0.25">
      <c r="A927" s="144"/>
      <c r="B927" s="141"/>
      <c r="C927" s="54" t="s">
        <v>472</v>
      </c>
      <c r="D927" s="70" t="s">
        <v>269</v>
      </c>
      <c r="E927" s="14" t="s">
        <v>43</v>
      </c>
    </row>
    <row r="928" spans="1:5" x14ac:dyDescent="0.25">
      <c r="A928" s="144"/>
      <c r="B928" s="141"/>
      <c r="C928" s="15" t="s">
        <v>17</v>
      </c>
      <c r="D928" s="56" t="s">
        <v>18</v>
      </c>
      <c r="E928" s="56" t="s">
        <v>19</v>
      </c>
    </row>
    <row r="929" spans="1:5" x14ac:dyDescent="0.25">
      <c r="A929" s="145"/>
      <c r="B929" s="142"/>
      <c r="C929" s="14">
        <v>108200</v>
      </c>
      <c r="D929" s="14">
        <f t="shared" ref="D929" si="59">E929/1.27</f>
        <v>135425.1968503937</v>
      </c>
      <c r="E929" s="14">
        <v>171990</v>
      </c>
    </row>
    <row r="930" spans="1:5" x14ac:dyDescent="0.25">
      <c r="A930" s="48"/>
      <c r="B930" s="49"/>
      <c r="C930" s="50"/>
      <c r="D930" s="50"/>
      <c r="E930" s="50"/>
    </row>
    <row r="931" spans="1:5" x14ac:dyDescent="0.25">
      <c r="A931" s="48"/>
      <c r="B931" s="49"/>
      <c r="C931" s="50"/>
      <c r="D931" s="50"/>
      <c r="E931" s="50"/>
    </row>
    <row r="932" spans="1:5" x14ac:dyDescent="0.25">
      <c r="A932" s="7" t="s">
        <v>480</v>
      </c>
      <c r="B932" s="8" t="s">
        <v>481</v>
      </c>
      <c r="C932" s="8"/>
      <c r="D932" s="8"/>
      <c r="E932" s="32"/>
    </row>
    <row r="933" spans="1:5" x14ac:dyDescent="0.25">
      <c r="A933" s="143"/>
      <c r="B933" s="140" t="s">
        <v>482</v>
      </c>
      <c r="C933" s="54" t="s">
        <v>178</v>
      </c>
      <c r="D933" s="55">
        <v>2</v>
      </c>
      <c r="E933" s="14"/>
    </row>
    <row r="934" spans="1:5" x14ac:dyDescent="0.25">
      <c r="A934" s="144"/>
      <c r="B934" s="141"/>
      <c r="C934" s="54" t="s">
        <v>169</v>
      </c>
      <c r="D934" s="70" t="s">
        <v>469</v>
      </c>
      <c r="E934" s="14" t="s">
        <v>171</v>
      </c>
    </row>
    <row r="935" spans="1:5" x14ac:dyDescent="0.25">
      <c r="A935" s="144"/>
      <c r="B935" s="141"/>
      <c r="C935" s="54" t="s">
        <v>181</v>
      </c>
      <c r="D935" s="55">
        <v>3</v>
      </c>
      <c r="E935" s="14"/>
    </row>
    <row r="936" spans="1:5" x14ac:dyDescent="0.25">
      <c r="A936" s="144"/>
      <c r="B936" s="141"/>
      <c r="C936" s="54" t="s">
        <v>182</v>
      </c>
      <c r="D936" s="55">
        <v>15</v>
      </c>
      <c r="E936" s="14" t="s">
        <v>173</v>
      </c>
    </row>
    <row r="937" spans="1:5" x14ac:dyDescent="0.25">
      <c r="A937" s="144"/>
      <c r="B937" s="141"/>
      <c r="C937" s="54" t="s">
        <v>470</v>
      </c>
      <c r="D937" s="55" t="s">
        <v>471</v>
      </c>
      <c r="E937" s="14"/>
    </row>
    <row r="938" spans="1:5" x14ac:dyDescent="0.25">
      <c r="A938" s="144"/>
      <c r="B938" s="141"/>
      <c r="C938" s="54" t="s">
        <v>472</v>
      </c>
      <c r="D938" s="70" t="s">
        <v>269</v>
      </c>
      <c r="E938" s="14" t="s">
        <v>43</v>
      </c>
    </row>
    <row r="939" spans="1:5" x14ac:dyDescent="0.25">
      <c r="A939" s="144"/>
      <c r="B939" s="141"/>
      <c r="C939" s="15" t="s">
        <v>17</v>
      </c>
      <c r="D939" s="56" t="s">
        <v>18</v>
      </c>
      <c r="E939" s="56" t="s">
        <v>19</v>
      </c>
    </row>
    <row r="940" spans="1:5" x14ac:dyDescent="0.25">
      <c r="A940" s="145"/>
      <c r="B940" s="142"/>
      <c r="C940" s="14">
        <v>79100</v>
      </c>
      <c r="D940" s="14">
        <f t="shared" ref="D940" si="60">E940/1.27</f>
        <v>99992.125984251965</v>
      </c>
      <c r="E940" s="14">
        <v>126990</v>
      </c>
    </row>
    <row r="941" spans="1:5" x14ac:dyDescent="0.25">
      <c r="A941" s="48"/>
      <c r="B941" s="28"/>
      <c r="C941" s="50"/>
      <c r="D941" s="50"/>
      <c r="E941" s="50"/>
    </row>
    <row r="942" spans="1:5" x14ac:dyDescent="0.25">
      <c r="A942" s="48"/>
      <c r="B942" s="28"/>
      <c r="C942" s="50"/>
      <c r="D942" s="50"/>
      <c r="E942" s="50"/>
    </row>
    <row r="943" spans="1:5" x14ac:dyDescent="0.25">
      <c r="A943" s="8" t="s">
        <v>483</v>
      </c>
      <c r="B943" s="8" t="s">
        <v>484</v>
      </c>
      <c r="C943" s="8"/>
      <c r="D943" s="8"/>
      <c r="E943" s="32"/>
    </row>
    <row r="944" spans="1:5" x14ac:dyDescent="0.25">
      <c r="A944" s="143"/>
      <c r="B944" s="162" t="s">
        <v>485</v>
      </c>
      <c r="C944" s="36" t="s">
        <v>42</v>
      </c>
      <c r="D944" s="34">
        <v>18</v>
      </c>
      <c r="E944" s="14" t="s">
        <v>43</v>
      </c>
    </row>
    <row r="945" spans="1:5" x14ac:dyDescent="0.25">
      <c r="A945" s="160"/>
      <c r="B945" s="163"/>
      <c r="C945" s="36" t="s">
        <v>44</v>
      </c>
      <c r="D945" s="34" t="s">
        <v>268</v>
      </c>
      <c r="E945" s="14"/>
    </row>
    <row r="946" spans="1:5" x14ac:dyDescent="0.25">
      <c r="A946" s="160"/>
      <c r="B946" s="163"/>
      <c r="C946" s="36" t="s">
        <v>486</v>
      </c>
      <c r="D946" s="34" t="s">
        <v>487</v>
      </c>
      <c r="E946" s="14" t="s">
        <v>488</v>
      </c>
    </row>
    <row r="947" spans="1:5" x14ac:dyDescent="0.25">
      <c r="A947" s="160"/>
      <c r="B947" s="163"/>
      <c r="C947" s="36" t="s">
        <v>489</v>
      </c>
      <c r="D947" s="34">
        <v>1500</v>
      </c>
      <c r="E947" s="14" t="s">
        <v>161</v>
      </c>
    </row>
    <row r="948" spans="1:5" x14ac:dyDescent="0.25">
      <c r="A948" s="160"/>
      <c r="B948" s="163"/>
      <c r="C948" s="15" t="s">
        <v>17</v>
      </c>
      <c r="D948" s="56" t="s">
        <v>18</v>
      </c>
      <c r="E948" s="56" t="s">
        <v>19</v>
      </c>
    </row>
    <row r="949" spans="1:5" x14ac:dyDescent="0.25">
      <c r="A949" s="161"/>
      <c r="B949" s="164"/>
      <c r="C949" s="14">
        <v>36000</v>
      </c>
      <c r="D949" s="14">
        <f t="shared" ref="D949" si="61">E949/1.27</f>
        <v>48023.622047244091</v>
      </c>
      <c r="E949" s="14">
        <v>60990</v>
      </c>
    </row>
    <row r="950" spans="1:5" x14ac:dyDescent="0.25">
      <c r="A950" s="48"/>
      <c r="B950" s="28"/>
      <c r="C950" s="50"/>
      <c r="D950" s="50"/>
      <c r="E950" s="50"/>
    </row>
    <row r="951" spans="1:5" x14ac:dyDescent="0.25">
      <c r="A951" s="48"/>
      <c r="B951" s="28"/>
      <c r="C951" s="50"/>
      <c r="D951" s="50"/>
      <c r="E951" s="50"/>
    </row>
    <row r="952" spans="1:5" x14ac:dyDescent="0.25">
      <c r="A952" s="7" t="s">
        <v>490</v>
      </c>
      <c r="B952" s="8" t="s">
        <v>491</v>
      </c>
      <c r="C952" s="8"/>
      <c r="D952" s="8"/>
      <c r="E952" s="32"/>
    </row>
    <row r="953" spans="1:5" x14ac:dyDescent="0.25">
      <c r="A953" s="143"/>
      <c r="B953" s="153" t="s">
        <v>492</v>
      </c>
      <c r="C953" s="33" t="s">
        <v>44</v>
      </c>
      <c r="D953" s="38" t="s">
        <v>268</v>
      </c>
      <c r="E953" s="14"/>
    </row>
    <row r="954" spans="1:5" x14ac:dyDescent="0.25">
      <c r="A954" s="144"/>
      <c r="B954" s="154"/>
      <c r="C954" s="33" t="s">
        <v>42</v>
      </c>
      <c r="D954" s="96">
        <v>10.8</v>
      </c>
      <c r="E954" s="14" t="s">
        <v>43</v>
      </c>
    </row>
    <row r="955" spans="1:5" x14ac:dyDescent="0.25">
      <c r="A955" s="144"/>
      <c r="B955" s="154"/>
      <c r="C955" s="33" t="s">
        <v>6</v>
      </c>
      <c r="D955" s="96" t="s">
        <v>77</v>
      </c>
      <c r="E955" s="14" t="s">
        <v>8</v>
      </c>
    </row>
    <row r="956" spans="1:5" x14ac:dyDescent="0.25">
      <c r="A956" s="144"/>
      <c r="B956" s="154"/>
      <c r="C956" s="36" t="s">
        <v>493</v>
      </c>
      <c r="D956" s="38" t="s">
        <v>494</v>
      </c>
      <c r="E956" s="14"/>
    </row>
    <row r="957" spans="1:5" x14ac:dyDescent="0.25">
      <c r="A957" s="144"/>
      <c r="B957" s="154"/>
      <c r="C957" s="33" t="s">
        <v>495</v>
      </c>
      <c r="D957" s="96" t="s">
        <v>496</v>
      </c>
      <c r="E957" s="14" t="s">
        <v>497</v>
      </c>
    </row>
    <row r="958" spans="1:5" x14ac:dyDescent="0.25">
      <c r="A958" s="144"/>
      <c r="B958" s="154"/>
      <c r="C958" s="40" t="s">
        <v>17</v>
      </c>
      <c r="D958" s="41" t="s">
        <v>18</v>
      </c>
      <c r="E958" s="41" t="s">
        <v>19</v>
      </c>
    </row>
    <row r="959" spans="1:5" x14ac:dyDescent="0.25">
      <c r="A959" s="145"/>
      <c r="B959" s="155"/>
      <c r="C959" s="57">
        <v>61400</v>
      </c>
      <c r="D959" s="57">
        <f t="shared" ref="D959" si="62">E959/1.27</f>
        <v>77157.48031496063</v>
      </c>
      <c r="E959" s="57">
        <v>97990</v>
      </c>
    </row>
    <row r="960" spans="1:5" x14ac:dyDescent="0.25">
      <c r="A960" s="48"/>
      <c r="B960" s="28"/>
      <c r="C960" s="50"/>
      <c r="D960" s="50"/>
      <c r="E960" s="50"/>
    </row>
    <row r="961" spans="1:5" x14ac:dyDescent="0.25">
      <c r="A961" s="48"/>
      <c r="B961" s="28"/>
      <c r="C961" s="50"/>
      <c r="D961" s="50"/>
      <c r="E961" s="50"/>
    </row>
    <row r="962" spans="1:5" x14ac:dyDescent="0.25">
      <c r="A962" s="7" t="s">
        <v>498</v>
      </c>
      <c r="B962" s="8" t="s">
        <v>499</v>
      </c>
      <c r="C962" s="8"/>
      <c r="D962" s="8"/>
      <c r="E962" s="32"/>
    </row>
    <row r="963" spans="1:5" x14ac:dyDescent="0.25">
      <c r="A963" s="143"/>
      <c r="B963" s="153" t="s">
        <v>500</v>
      </c>
      <c r="C963" s="33" t="s">
        <v>44</v>
      </c>
      <c r="D963" s="38" t="s">
        <v>268</v>
      </c>
      <c r="E963" s="14"/>
    </row>
    <row r="964" spans="1:5" x14ac:dyDescent="0.25">
      <c r="A964" s="144"/>
      <c r="B964" s="154"/>
      <c r="C964" s="33" t="s">
        <v>42</v>
      </c>
      <c r="D964" s="96" t="s">
        <v>501</v>
      </c>
      <c r="E964" s="14" t="s">
        <v>43</v>
      </c>
    </row>
    <row r="965" spans="1:5" x14ac:dyDescent="0.25">
      <c r="A965" s="144"/>
      <c r="B965" s="154"/>
      <c r="C965" s="33" t="s">
        <v>6</v>
      </c>
      <c r="D965" s="96" t="s">
        <v>502</v>
      </c>
      <c r="E965" s="14" t="s">
        <v>8</v>
      </c>
    </row>
    <row r="966" spans="1:5" x14ac:dyDescent="0.25">
      <c r="A966" s="144"/>
      <c r="B966" s="154"/>
      <c r="C966" s="36" t="s">
        <v>493</v>
      </c>
      <c r="D966" s="38" t="s">
        <v>494</v>
      </c>
      <c r="E966" s="14"/>
    </row>
    <row r="967" spans="1:5" x14ac:dyDescent="0.25">
      <c r="A967" s="144"/>
      <c r="B967" s="154"/>
      <c r="C967" s="33" t="s">
        <v>169</v>
      </c>
      <c r="D967" s="89" t="s">
        <v>503</v>
      </c>
      <c r="E967" s="14"/>
    </row>
    <row r="968" spans="1:5" x14ac:dyDescent="0.25">
      <c r="A968" s="144"/>
      <c r="B968" s="154"/>
      <c r="C968" s="40" t="s">
        <v>17</v>
      </c>
      <c r="D968" s="41" t="s">
        <v>18</v>
      </c>
      <c r="E968" s="41" t="s">
        <v>19</v>
      </c>
    </row>
    <row r="969" spans="1:5" x14ac:dyDescent="0.25">
      <c r="A969" s="145"/>
      <c r="B969" s="155"/>
      <c r="C969" s="57">
        <v>23990</v>
      </c>
      <c r="D969" s="57">
        <f t="shared" ref="D969" si="63">E969/1.27</f>
        <v>30700.787401574802</v>
      </c>
      <c r="E969" s="57">
        <v>38990</v>
      </c>
    </row>
    <row r="970" spans="1:5" x14ac:dyDescent="0.25">
      <c r="A970" s="48"/>
      <c r="B970" s="28"/>
      <c r="C970" s="50"/>
      <c r="D970" s="50"/>
      <c r="E970" s="50"/>
    </row>
    <row r="971" spans="1:5" x14ac:dyDescent="0.25">
      <c r="A971" s="48"/>
      <c r="B971" s="28"/>
      <c r="C971" s="50"/>
      <c r="D971" s="50"/>
      <c r="E971" s="50"/>
    </row>
    <row r="972" spans="1:5" x14ac:dyDescent="0.25">
      <c r="A972" s="7" t="s">
        <v>504</v>
      </c>
      <c r="B972" s="8" t="s">
        <v>505</v>
      </c>
      <c r="C972" s="8"/>
      <c r="D972" s="8"/>
      <c r="E972" s="32"/>
    </row>
    <row r="973" spans="1:5" x14ac:dyDescent="0.25">
      <c r="A973" s="144"/>
      <c r="B973" s="153" t="s">
        <v>506</v>
      </c>
      <c r="C973" s="54" t="s">
        <v>90</v>
      </c>
      <c r="D973" s="70" t="s">
        <v>286</v>
      </c>
      <c r="E973" s="14" t="s">
        <v>43</v>
      </c>
    </row>
    <row r="974" spans="1:5" x14ac:dyDescent="0.25">
      <c r="A974" s="144"/>
      <c r="B974" s="154"/>
      <c r="C974" s="54" t="s">
        <v>507</v>
      </c>
      <c r="D974" s="70" t="s">
        <v>291</v>
      </c>
      <c r="E974" s="14" t="s">
        <v>24</v>
      </c>
    </row>
    <row r="975" spans="1:5" x14ac:dyDescent="0.25">
      <c r="A975" s="144"/>
      <c r="B975" s="154"/>
      <c r="C975" s="54" t="s">
        <v>508</v>
      </c>
      <c r="D975" s="70" t="s">
        <v>509</v>
      </c>
      <c r="E975" s="14" t="s">
        <v>510</v>
      </c>
    </row>
    <row r="976" spans="1:5" x14ac:dyDescent="0.25">
      <c r="A976" s="144"/>
      <c r="B976" s="154"/>
      <c r="C976" s="54" t="s">
        <v>511</v>
      </c>
      <c r="D976" s="70" t="s">
        <v>512</v>
      </c>
      <c r="E976" s="14" t="s">
        <v>510</v>
      </c>
    </row>
    <row r="977" spans="1:5" x14ac:dyDescent="0.25">
      <c r="A977" s="144"/>
      <c r="B977" s="154"/>
      <c r="C977" s="54" t="s">
        <v>196</v>
      </c>
      <c r="D977" s="70" t="s">
        <v>513</v>
      </c>
      <c r="E977" s="14" t="s">
        <v>16</v>
      </c>
    </row>
    <row r="978" spans="1:5" x14ac:dyDescent="0.25">
      <c r="A978" s="144"/>
      <c r="B978" s="154"/>
      <c r="C978" s="71" t="s">
        <v>17</v>
      </c>
      <c r="D978" s="72" t="s">
        <v>18</v>
      </c>
      <c r="E978" s="72" t="s">
        <v>19</v>
      </c>
    </row>
    <row r="979" spans="1:5" x14ac:dyDescent="0.25">
      <c r="A979" s="144"/>
      <c r="B979" s="154"/>
      <c r="C979" s="112">
        <v>46500</v>
      </c>
      <c r="D979" s="112">
        <f t="shared" ref="D979" si="64">E979/1.27</f>
        <v>62196.850393700784</v>
      </c>
      <c r="E979" s="112">
        <v>78990</v>
      </c>
    </row>
    <row r="980" spans="1:5" x14ac:dyDescent="0.25">
      <c r="A980" s="145"/>
      <c r="B980" s="155"/>
      <c r="C980" s="111"/>
      <c r="D980" s="111"/>
      <c r="E980" s="111"/>
    </row>
    <row r="981" spans="1:5" x14ac:dyDescent="0.25">
      <c r="A981" s="48"/>
      <c r="B981" s="28"/>
      <c r="C981" s="50"/>
      <c r="D981" s="50"/>
      <c r="E981" s="50"/>
    </row>
    <row r="982" spans="1:5" x14ac:dyDescent="0.25">
      <c r="A982" s="48"/>
      <c r="B982" s="28"/>
      <c r="C982" s="50"/>
      <c r="D982" s="50"/>
      <c r="E982" s="50"/>
    </row>
    <row r="983" spans="1:5" x14ac:dyDescent="0.25">
      <c r="A983" s="7" t="s">
        <v>514</v>
      </c>
      <c r="B983" s="8" t="s">
        <v>515</v>
      </c>
      <c r="C983" s="8"/>
      <c r="D983" s="8"/>
      <c r="E983" s="32"/>
    </row>
    <row r="984" spans="1:5" x14ac:dyDescent="0.25">
      <c r="A984" s="143"/>
      <c r="B984" s="153" t="s">
        <v>516</v>
      </c>
      <c r="C984" s="54" t="s">
        <v>42</v>
      </c>
      <c r="D984" s="70" t="s">
        <v>517</v>
      </c>
      <c r="E984" s="14" t="s">
        <v>43</v>
      </c>
    </row>
    <row r="985" spans="1:5" x14ac:dyDescent="0.25">
      <c r="A985" s="144"/>
      <c r="B985" s="154"/>
      <c r="C985" s="54" t="s">
        <v>44</v>
      </c>
      <c r="D985" s="70" t="s">
        <v>268</v>
      </c>
      <c r="E985" s="14"/>
    </row>
    <row r="986" spans="1:5" x14ac:dyDescent="0.25">
      <c r="A986" s="144"/>
      <c r="B986" s="154"/>
      <c r="C986" s="54" t="s">
        <v>486</v>
      </c>
      <c r="D986" s="70" t="s">
        <v>386</v>
      </c>
      <c r="E986" s="14" t="s">
        <v>488</v>
      </c>
    </row>
    <row r="987" spans="1:5" x14ac:dyDescent="0.25">
      <c r="A987" s="144"/>
      <c r="B987" s="154"/>
      <c r="C987" s="54" t="s">
        <v>518</v>
      </c>
      <c r="D987" s="70" t="s">
        <v>519</v>
      </c>
      <c r="E987" s="14" t="s">
        <v>520</v>
      </c>
    </row>
    <row r="988" spans="1:5" x14ac:dyDescent="0.25">
      <c r="A988" s="144"/>
      <c r="B988" s="154"/>
      <c r="C988" s="15" t="s">
        <v>17</v>
      </c>
      <c r="D988" s="56" t="s">
        <v>18</v>
      </c>
      <c r="E988" s="56" t="s">
        <v>19</v>
      </c>
    </row>
    <row r="989" spans="1:5" x14ac:dyDescent="0.25">
      <c r="A989" s="145"/>
      <c r="B989" s="155"/>
      <c r="C989" s="14">
        <v>43400</v>
      </c>
      <c r="D989" s="14">
        <f t="shared" ref="D989" si="65">E989/1.27</f>
        <v>56685.039370078739</v>
      </c>
      <c r="E989" s="14">
        <v>71990</v>
      </c>
    </row>
    <row r="990" spans="1:5" x14ac:dyDescent="0.25">
      <c r="A990" s="48"/>
      <c r="B990" s="28"/>
      <c r="C990" s="50"/>
      <c r="D990" s="50"/>
      <c r="E990" s="50"/>
    </row>
    <row r="991" spans="1:5" x14ac:dyDescent="0.25">
      <c r="A991" s="48"/>
      <c r="B991" s="28"/>
      <c r="C991" s="50"/>
      <c r="D991" s="50"/>
      <c r="E991" s="50"/>
    </row>
    <row r="992" spans="1:5" x14ac:dyDescent="0.25">
      <c r="A992" s="7" t="s">
        <v>521</v>
      </c>
      <c r="B992" s="8" t="s">
        <v>522</v>
      </c>
      <c r="C992" s="8"/>
      <c r="D992" s="8"/>
      <c r="E992" s="32"/>
    </row>
    <row r="993" spans="1:5" x14ac:dyDescent="0.25">
      <c r="A993" s="143"/>
      <c r="B993" s="162" t="s">
        <v>523</v>
      </c>
      <c r="C993" s="54" t="s">
        <v>42</v>
      </c>
      <c r="D993" s="70" t="s">
        <v>517</v>
      </c>
      <c r="E993" s="14" t="s">
        <v>43</v>
      </c>
    </row>
    <row r="994" spans="1:5" x14ac:dyDescent="0.25">
      <c r="A994" s="160"/>
      <c r="B994" s="163"/>
      <c r="C994" s="54" t="s">
        <v>44</v>
      </c>
      <c r="D994" s="70" t="s">
        <v>268</v>
      </c>
      <c r="E994" s="14"/>
    </row>
    <row r="995" spans="1:5" x14ac:dyDescent="0.25">
      <c r="A995" s="160"/>
      <c r="B995" s="163"/>
      <c r="C995" s="54" t="s">
        <v>486</v>
      </c>
      <c r="D995" s="70" t="s">
        <v>524</v>
      </c>
      <c r="E995" s="14" t="s">
        <v>488</v>
      </c>
    </row>
    <row r="996" spans="1:5" x14ac:dyDescent="0.25">
      <c r="A996" s="160"/>
      <c r="B996" s="163"/>
      <c r="C996" s="54" t="s">
        <v>518</v>
      </c>
      <c r="D996" s="70" t="s">
        <v>525</v>
      </c>
      <c r="E996" s="14" t="s">
        <v>520</v>
      </c>
    </row>
    <row r="997" spans="1:5" x14ac:dyDescent="0.25">
      <c r="A997" s="160"/>
      <c r="B997" s="163"/>
      <c r="C997" s="15" t="s">
        <v>17</v>
      </c>
      <c r="D997" s="56" t="s">
        <v>18</v>
      </c>
      <c r="E997" s="56" t="s">
        <v>19</v>
      </c>
    </row>
    <row r="998" spans="1:5" x14ac:dyDescent="0.25">
      <c r="A998" s="161"/>
      <c r="B998" s="164"/>
      <c r="C998" s="14">
        <v>56600</v>
      </c>
      <c r="D998" s="14">
        <f t="shared" ref="D998" si="66">E998/1.27</f>
        <v>72433.07086614173</v>
      </c>
      <c r="E998" s="14">
        <v>91990</v>
      </c>
    </row>
    <row r="999" spans="1:5" x14ac:dyDescent="0.25">
      <c r="A999" s="113"/>
      <c r="B999" s="49"/>
      <c r="C999" s="50"/>
      <c r="D999" s="50"/>
      <c r="E999" s="50"/>
    </row>
    <row r="1000" spans="1:5" x14ac:dyDescent="0.25">
      <c r="A1000" s="113"/>
      <c r="B1000" s="49"/>
      <c r="C1000" s="50"/>
      <c r="D1000" s="50"/>
      <c r="E1000" s="50"/>
    </row>
    <row r="1001" spans="1:5" x14ac:dyDescent="0.25">
      <c r="A1001" s="7" t="s">
        <v>526</v>
      </c>
      <c r="B1001" s="8" t="s">
        <v>527</v>
      </c>
      <c r="C1001" s="8"/>
      <c r="D1001" s="8"/>
      <c r="E1001" s="32"/>
    </row>
    <row r="1002" spans="1:5" x14ac:dyDescent="0.25">
      <c r="A1002" s="143"/>
      <c r="B1002" s="162" t="s">
        <v>528</v>
      </c>
      <c r="C1002" s="54" t="s">
        <v>529</v>
      </c>
      <c r="D1002" s="55">
        <v>18</v>
      </c>
      <c r="E1002" s="14" t="s">
        <v>43</v>
      </c>
    </row>
    <row r="1003" spans="1:5" x14ac:dyDescent="0.25">
      <c r="A1003" s="160"/>
      <c r="B1003" s="163"/>
      <c r="C1003" s="54" t="s">
        <v>44</v>
      </c>
      <c r="D1003" s="55" t="s">
        <v>268</v>
      </c>
      <c r="E1003" s="14"/>
    </row>
    <row r="1004" spans="1:5" x14ac:dyDescent="0.25">
      <c r="A1004" s="160"/>
      <c r="B1004" s="163"/>
      <c r="C1004" s="54" t="s">
        <v>486</v>
      </c>
      <c r="D1004" s="55" t="s">
        <v>530</v>
      </c>
      <c r="E1004" s="14" t="s">
        <v>8</v>
      </c>
    </row>
    <row r="1005" spans="1:5" x14ac:dyDescent="0.25">
      <c r="A1005" s="160"/>
      <c r="B1005" s="163"/>
      <c r="C1005" s="54" t="s">
        <v>518</v>
      </c>
      <c r="D1005" s="55" t="s">
        <v>531</v>
      </c>
      <c r="E1005" s="14" t="s">
        <v>520</v>
      </c>
    </row>
    <row r="1006" spans="1:5" x14ac:dyDescent="0.25">
      <c r="A1006" s="160"/>
      <c r="B1006" s="163"/>
      <c r="C1006" s="54" t="s">
        <v>14</v>
      </c>
      <c r="D1006" s="55" t="s">
        <v>532</v>
      </c>
      <c r="E1006" s="14" t="s">
        <v>16</v>
      </c>
    </row>
    <row r="1007" spans="1:5" x14ac:dyDescent="0.25">
      <c r="A1007" s="160"/>
      <c r="B1007" s="163"/>
      <c r="C1007" s="15" t="s">
        <v>17</v>
      </c>
      <c r="D1007" s="56" t="s">
        <v>18</v>
      </c>
      <c r="E1007" s="56" t="s">
        <v>19</v>
      </c>
    </row>
    <row r="1008" spans="1:5" x14ac:dyDescent="0.25">
      <c r="A1008" s="161"/>
      <c r="B1008" s="164"/>
      <c r="C1008" s="14">
        <v>66400</v>
      </c>
      <c r="D1008" s="14">
        <f t="shared" ref="D1008" si="67">E1008/1.27</f>
        <v>88181.102362204721</v>
      </c>
      <c r="E1008" s="14">
        <v>111990</v>
      </c>
    </row>
    <row r="1009" spans="1:5" x14ac:dyDescent="0.25">
      <c r="A1009" s="113"/>
      <c r="B1009" s="49"/>
      <c r="C1009" s="50"/>
      <c r="D1009" s="50"/>
      <c r="E1009" s="50"/>
    </row>
    <row r="1010" spans="1:5" x14ac:dyDescent="0.25">
      <c r="A1010" s="113"/>
      <c r="B1010" s="49"/>
      <c r="C1010" s="50"/>
      <c r="D1010" s="50"/>
      <c r="E1010" s="50"/>
    </row>
    <row r="1011" spans="1:5" x14ac:dyDescent="0.25">
      <c r="A1011" s="8" t="s">
        <v>533</v>
      </c>
      <c r="B1011" s="8" t="s">
        <v>534</v>
      </c>
      <c r="C1011" s="8"/>
      <c r="D1011" s="8"/>
      <c r="E1011" s="32"/>
    </row>
    <row r="1012" spans="1:5" x14ac:dyDescent="0.25">
      <c r="A1012" s="143"/>
      <c r="B1012" s="162" t="s">
        <v>535</v>
      </c>
      <c r="C1012" s="36" t="s">
        <v>42</v>
      </c>
      <c r="D1012" s="34">
        <v>18</v>
      </c>
      <c r="E1012" s="14" t="s">
        <v>43</v>
      </c>
    </row>
    <row r="1013" spans="1:5" x14ac:dyDescent="0.25">
      <c r="A1013" s="160"/>
      <c r="B1013" s="163"/>
      <c r="C1013" s="36" t="s">
        <v>44</v>
      </c>
      <c r="D1013" s="34" t="s">
        <v>268</v>
      </c>
      <c r="E1013" s="14"/>
    </row>
    <row r="1014" spans="1:5" x14ac:dyDescent="0.25">
      <c r="A1014" s="160"/>
      <c r="B1014" s="163"/>
      <c r="C1014" s="36" t="s">
        <v>486</v>
      </c>
      <c r="D1014" s="34" t="s">
        <v>487</v>
      </c>
      <c r="E1014" s="14" t="s">
        <v>488</v>
      </c>
    </row>
    <row r="1015" spans="1:5" x14ac:dyDescent="0.25">
      <c r="A1015" s="160"/>
      <c r="B1015" s="163"/>
      <c r="C1015" s="36" t="s">
        <v>518</v>
      </c>
      <c r="D1015" s="34" t="s">
        <v>536</v>
      </c>
      <c r="E1015" s="14" t="s">
        <v>520</v>
      </c>
    </row>
    <row r="1016" spans="1:5" x14ac:dyDescent="0.25">
      <c r="A1016" s="160"/>
      <c r="B1016" s="163"/>
      <c r="C1016" s="15" t="s">
        <v>17</v>
      </c>
      <c r="D1016" s="56" t="s">
        <v>18</v>
      </c>
      <c r="E1016" s="56" t="s">
        <v>19</v>
      </c>
    </row>
    <row r="1017" spans="1:5" x14ac:dyDescent="0.25">
      <c r="A1017" s="161"/>
      <c r="B1017" s="164"/>
      <c r="C1017" s="14">
        <v>82500</v>
      </c>
      <c r="D1017" s="14">
        <f t="shared" ref="D1017" si="68">E1017/1.27</f>
        <v>110228.34645669292</v>
      </c>
      <c r="E1017" s="14">
        <v>139990</v>
      </c>
    </row>
    <row r="1018" spans="1:5" x14ac:dyDescent="0.25">
      <c r="A1018" s="113"/>
      <c r="B1018" s="49"/>
      <c r="C1018" s="50"/>
      <c r="D1018" s="50"/>
      <c r="E1018" s="50"/>
    </row>
    <row r="1019" spans="1:5" x14ac:dyDescent="0.25">
      <c r="A1019" s="113"/>
      <c r="B1019" s="49"/>
      <c r="C1019" s="50"/>
      <c r="D1019" s="50"/>
      <c r="E1019" s="50"/>
    </row>
    <row r="1020" spans="1:5" x14ac:dyDescent="0.25">
      <c r="A1020" s="102" t="s">
        <v>537</v>
      </c>
      <c r="B1020" s="102" t="s">
        <v>538</v>
      </c>
      <c r="C1020" s="8"/>
      <c r="D1020" s="8"/>
      <c r="E1020" s="32"/>
    </row>
    <row r="1021" spans="1:5" x14ac:dyDescent="0.25">
      <c r="A1021" s="143"/>
      <c r="B1021" s="153" t="s">
        <v>539</v>
      </c>
      <c r="C1021" s="33" t="s">
        <v>328</v>
      </c>
      <c r="D1021" s="55" t="s">
        <v>540</v>
      </c>
      <c r="E1021" s="14" t="s">
        <v>55</v>
      </c>
    </row>
    <row r="1022" spans="1:5" x14ac:dyDescent="0.25">
      <c r="A1022" s="160"/>
      <c r="B1022" s="154"/>
      <c r="C1022" s="33" t="s">
        <v>541</v>
      </c>
      <c r="D1022" s="69">
        <v>540</v>
      </c>
      <c r="E1022" s="14" t="s">
        <v>542</v>
      </c>
    </row>
    <row r="1023" spans="1:5" x14ac:dyDescent="0.25">
      <c r="A1023" s="160"/>
      <c r="B1023" s="154"/>
      <c r="C1023" s="33" t="s">
        <v>23</v>
      </c>
      <c r="D1023" s="69">
        <v>295</v>
      </c>
      <c r="E1023" s="14" t="s">
        <v>543</v>
      </c>
    </row>
    <row r="1024" spans="1:5" x14ac:dyDescent="0.25">
      <c r="A1024" s="160"/>
      <c r="B1024" s="154"/>
      <c r="C1024" s="33" t="s">
        <v>3</v>
      </c>
      <c r="D1024" s="34" t="s">
        <v>223</v>
      </c>
      <c r="E1024" s="14" t="s">
        <v>5</v>
      </c>
    </row>
    <row r="1025" spans="1:5" x14ac:dyDescent="0.25">
      <c r="A1025" s="160"/>
      <c r="B1025" s="154"/>
      <c r="C1025" s="33" t="s">
        <v>36</v>
      </c>
      <c r="D1025" s="38" t="s">
        <v>544</v>
      </c>
      <c r="E1025" s="14" t="s">
        <v>27</v>
      </c>
    </row>
    <row r="1026" spans="1:5" x14ac:dyDescent="0.25">
      <c r="A1026" s="160"/>
      <c r="B1026" s="154"/>
      <c r="C1026" s="114"/>
      <c r="D1026" s="38"/>
      <c r="E1026" s="14"/>
    </row>
    <row r="1027" spans="1:5" x14ac:dyDescent="0.25">
      <c r="A1027" s="160"/>
      <c r="B1027" s="154"/>
      <c r="C1027" s="15" t="s">
        <v>17</v>
      </c>
      <c r="D1027" s="56" t="s">
        <v>18</v>
      </c>
      <c r="E1027" s="56" t="s">
        <v>19</v>
      </c>
    </row>
    <row r="1028" spans="1:5" x14ac:dyDescent="0.25">
      <c r="A1028" s="161"/>
      <c r="B1028" s="155"/>
      <c r="C1028" s="14">
        <v>42900</v>
      </c>
      <c r="D1028" s="14">
        <f t="shared" ref="D1028" si="69">E1028/1.27</f>
        <v>57472.440944881891</v>
      </c>
      <c r="E1028" s="14">
        <v>72990</v>
      </c>
    </row>
    <row r="1029" spans="1:5" x14ac:dyDescent="0.25">
      <c r="A1029" s="113"/>
      <c r="B1029" s="49"/>
      <c r="C1029" s="50"/>
      <c r="D1029" s="50"/>
      <c r="E1029" s="50"/>
    </row>
    <row r="1030" spans="1:5" x14ac:dyDescent="0.25">
      <c r="A1030" s="113"/>
      <c r="B1030" s="49"/>
      <c r="C1030" s="50"/>
      <c r="D1030" s="50"/>
      <c r="E1030" s="50"/>
    </row>
    <row r="1031" spans="1:5" x14ac:dyDescent="0.25">
      <c r="A1031" s="7" t="s">
        <v>545</v>
      </c>
      <c r="B1031" s="8" t="s">
        <v>546</v>
      </c>
      <c r="C1031" s="8"/>
      <c r="D1031" s="8"/>
      <c r="E1031" s="32"/>
    </row>
    <row r="1032" spans="1:5" x14ac:dyDescent="0.25">
      <c r="A1032" s="143"/>
      <c r="B1032" s="146" t="s">
        <v>547</v>
      </c>
      <c r="C1032" s="33" t="s">
        <v>328</v>
      </c>
      <c r="D1032" s="38">
        <v>440</v>
      </c>
      <c r="E1032" s="35" t="s">
        <v>55</v>
      </c>
    </row>
    <row r="1033" spans="1:5" x14ac:dyDescent="0.25">
      <c r="A1033" s="144"/>
      <c r="B1033" s="146"/>
      <c r="C1033" s="33" t="s">
        <v>541</v>
      </c>
      <c r="D1033" s="38">
        <v>710</v>
      </c>
      <c r="E1033" s="35" t="s">
        <v>24</v>
      </c>
    </row>
    <row r="1034" spans="1:5" x14ac:dyDescent="0.25">
      <c r="A1034" s="144"/>
      <c r="B1034" s="146"/>
      <c r="C1034" s="33" t="s">
        <v>23</v>
      </c>
      <c r="D1034" s="38">
        <v>370</v>
      </c>
      <c r="E1034" s="35" t="s">
        <v>24</v>
      </c>
    </row>
    <row r="1035" spans="1:5" x14ac:dyDescent="0.25">
      <c r="A1035" s="144"/>
      <c r="B1035" s="146"/>
      <c r="C1035" s="36" t="s">
        <v>3</v>
      </c>
      <c r="D1035" s="38">
        <v>2200</v>
      </c>
      <c r="E1035" s="35" t="s">
        <v>5</v>
      </c>
    </row>
    <row r="1036" spans="1:5" x14ac:dyDescent="0.25">
      <c r="A1036" s="144"/>
      <c r="B1036" s="146"/>
      <c r="C1036" s="33" t="s">
        <v>274</v>
      </c>
      <c r="D1036" s="38">
        <v>2700</v>
      </c>
      <c r="E1036" s="35" t="s">
        <v>5</v>
      </c>
    </row>
    <row r="1037" spans="1:5" x14ac:dyDescent="0.25">
      <c r="A1037" s="144"/>
      <c r="B1037" s="146"/>
      <c r="C1037" s="33" t="s">
        <v>275</v>
      </c>
      <c r="D1037" s="38" t="s">
        <v>415</v>
      </c>
      <c r="E1037" s="35"/>
    </row>
    <row r="1038" spans="1:5" x14ac:dyDescent="0.25">
      <c r="A1038" s="144"/>
      <c r="B1038" s="146"/>
      <c r="C1038" s="33" t="s">
        <v>36</v>
      </c>
      <c r="D1038" s="38" t="s">
        <v>548</v>
      </c>
      <c r="E1038" s="35" t="s">
        <v>272</v>
      </c>
    </row>
    <row r="1039" spans="1:5" x14ac:dyDescent="0.25">
      <c r="A1039" s="144"/>
      <c r="B1039" s="146"/>
      <c r="C1039" s="33"/>
      <c r="D1039" s="39"/>
      <c r="E1039" s="37"/>
    </row>
    <row r="1040" spans="1:5" x14ac:dyDescent="0.25">
      <c r="A1040" s="144"/>
      <c r="B1040" s="146"/>
      <c r="C1040" s="40" t="s">
        <v>17</v>
      </c>
      <c r="D1040" s="41" t="s">
        <v>18</v>
      </c>
      <c r="E1040" s="41" t="s">
        <v>19</v>
      </c>
    </row>
    <row r="1041" spans="1:5" x14ac:dyDescent="0.25">
      <c r="A1041" s="145"/>
      <c r="B1041" s="146"/>
      <c r="C1041" s="14">
        <v>31700</v>
      </c>
      <c r="D1041" s="14">
        <f t="shared" ref="D1041" si="70">E1041/1.27</f>
        <v>41724.4094488189</v>
      </c>
      <c r="E1041" s="14">
        <v>52990</v>
      </c>
    </row>
    <row r="1042" spans="1:5" x14ac:dyDescent="0.25">
      <c r="A1042" s="113"/>
      <c r="B1042" s="49"/>
      <c r="C1042" s="50"/>
      <c r="D1042" s="50"/>
      <c r="E1042" s="50"/>
    </row>
    <row r="1043" spans="1:5" x14ac:dyDescent="0.25">
      <c r="A1043" s="113"/>
      <c r="B1043" s="49"/>
      <c r="C1043" s="50"/>
      <c r="D1043" s="50"/>
      <c r="E1043" s="50"/>
    </row>
    <row r="1044" spans="1:5" x14ac:dyDescent="0.25">
      <c r="A1044" s="7" t="s">
        <v>549</v>
      </c>
      <c r="B1044" s="8" t="s">
        <v>550</v>
      </c>
      <c r="C1044" s="8"/>
      <c r="D1044" s="8"/>
      <c r="E1044" s="32"/>
    </row>
    <row r="1045" spans="1:5" x14ac:dyDescent="0.25">
      <c r="A1045" s="143"/>
      <c r="B1045" s="146" t="s">
        <v>551</v>
      </c>
      <c r="C1045" s="33" t="s">
        <v>253</v>
      </c>
      <c r="D1045" s="38" t="s">
        <v>281</v>
      </c>
      <c r="E1045" s="35" t="s">
        <v>27</v>
      </c>
    </row>
    <row r="1046" spans="1:5" x14ac:dyDescent="0.25">
      <c r="A1046" s="144"/>
      <c r="B1046" s="146"/>
      <c r="C1046" s="33" t="s">
        <v>541</v>
      </c>
      <c r="D1046" s="38">
        <v>800</v>
      </c>
      <c r="E1046" s="35" t="s">
        <v>24</v>
      </c>
    </row>
    <row r="1047" spans="1:5" x14ac:dyDescent="0.25">
      <c r="A1047" s="144"/>
      <c r="B1047" s="146"/>
      <c r="C1047" s="33" t="s">
        <v>23</v>
      </c>
      <c r="D1047" s="38">
        <v>385</v>
      </c>
      <c r="E1047" s="35" t="s">
        <v>24</v>
      </c>
    </row>
    <row r="1048" spans="1:5" x14ac:dyDescent="0.25">
      <c r="A1048" s="144"/>
      <c r="B1048" s="146"/>
      <c r="C1048" s="36" t="s">
        <v>328</v>
      </c>
      <c r="D1048" s="38">
        <v>40</v>
      </c>
      <c r="E1048" s="35" t="s">
        <v>55</v>
      </c>
    </row>
    <row r="1049" spans="1:5" x14ac:dyDescent="0.25">
      <c r="A1049" s="144"/>
      <c r="B1049" s="146"/>
      <c r="C1049" s="33" t="s">
        <v>3</v>
      </c>
      <c r="D1049" s="38" t="s">
        <v>552</v>
      </c>
      <c r="E1049" s="35" t="s">
        <v>5</v>
      </c>
    </row>
    <row r="1050" spans="1:5" x14ac:dyDescent="0.25">
      <c r="A1050" s="144"/>
      <c r="B1050" s="146"/>
      <c r="C1050" s="33" t="s">
        <v>211</v>
      </c>
      <c r="D1050" s="38">
        <v>38</v>
      </c>
      <c r="E1050" s="35" t="s">
        <v>27</v>
      </c>
    </row>
    <row r="1051" spans="1:5" x14ac:dyDescent="0.25">
      <c r="A1051" s="144"/>
      <c r="B1051" s="146"/>
      <c r="C1051" s="33" t="s">
        <v>553</v>
      </c>
      <c r="D1051" s="38">
        <v>13</v>
      </c>
      <c r="E1051" s="35" t="s">
        <v>27</v>
      </c>
    </row>
    <row r="1052" spans="1:5" x14ac:dyDescent="0.25">
      <c r="A1052" s="144"/>
      <c r="B1052" s="146"/>
      <c r="C1052" s="33" t="s">
        <v>28</v>
      </c>
      <c r="D1052" s="38" t="s">
        <v>554</v>
      </c>
      <c r="E1052" s="37"/>
    </row>
    <row r="1053" spans="1:5" x14ac:dyDescent="0.25">
      <c r="A1053" s="144"/>
      <c r="B1053" s="146"/>
      <c r="C1053" s="40" t="s">
        <v>17</v>
      </c>
      <c r="D1053" s="41" t="s">
        <v>18</v>
      </c>
      <c r="E1053" s="41" t="s">
        <v>19</v>
      </c>
    </row>
    <row r="1054" spans="1:5" x14ac:dyDescent="0.25">
      <c r="A1054" s="145"/>
      <c r="B1054" s="146"/>
      <c r="C1054" s="14">
        <v>43900</v>
      </c>
      <c r="D1054" s="14">
        <f t="shared" ref="D1054" si="71">E1054/1.27</f>
        <v>58259.842519685037</v>
      </c>
      <c r="E1054" s="14">
        <v>73990</v>
      </c>
    </row>
    <row r="1055" spans="1:5" x14ac:dyDescent="0.25">
      <c r="A1055" s="61"/>
      <c r="B1055" s="61"/>
      <c r="C1055" s="61"/>
      <c r="D1055" s="61"/>
      <c r="E1055" s="61"/>
    </row>
    <row r="1056" spans="1:5" x14ac:dyDescent="0.25">
      <c r="A1056" s="61"/>
      <c r="B1056" s="61"/>
      <c r="C1056" s="61"/>
      <c r="D1056" s="61"/>
      <c r="E1056" s="61"/>
    </row>
    <row r="1057" spans="1:5" x14ac:dyDescent="0.25">
      <c r="A1057" s="7" t="s">
        <v>555</v>
      </c>
      <c r="B1057" s="8" t="s">
        <v>556</v>
      </c>
      <c r="C1057" s="8"/>
      <c r="D1057" s="8"/>
      <c r="E1057" s="32"/>
    </row>
    <row r="1058" spans="1:5" x14ac:dyDescent="0.25">
      <c r="A1058" s="143"/>
      <c r="B1058" s="146" t="s">
        <v>557</v>
      </c>
      <c r="C1058" s="33" t="s">
        <v>253</v>
      </c>
      <c r="D1058" s="38" t="s">
        <v>281</v>
      </c>
      <c r="E1058" s="35" t="s">
        <v>27</v>
      </c>
    </row>
    <row r="1059" spans="1:5" x14ac:dyDescent="0.25">
      <c r="A1059" s="144"/>
      <c r="B1059" s="146"/>
      <c r="C1059" s="33" t="s">
        <v>541</v>
      </c>
      <c r="D1059" s="38">
        <v>770</v>
      </c>
      <c r="E1059" s="35" t="s">
        <v>24</v>
      </c>
    </row>
    <row r="1060" spans="1:5" x14ac:dyDescent="0.25">
      <c r="A1060" s="144"/>
      <c r="B1060" s="146"/>
      <c r="C1060" s="33" t="s">
        <v>23</v>
      </c>
      <c r="D1060" s="38">
        <v>425</v>
      </c>
      <c r="E1060" s="35" t="s">
        <v>24</v>
      </c>
    </row>
    <row r="1061" spans="1:5" x14ac:dyDescent="0.25">
      <c r="A1061" s="144"/>
      <c r="B1061" s="146"/>
      <c r="C1061" s="36" t="s">
        <v>328</v>
      </c>
      <c r="D1061" s="38" t="s">
        <v>558</v>
      </c>
      <c r="E1061" s="35" t="s">
        <v>55</v>
      </c>
    </row>
    <row r="1062" spans="1:5" x14ac:dyDescent="0.25">
      <c r="A1062" s="144"/>
      <c r="B1062" s="146"/>
      <c r="C1062" s="33" t="s">
        <v>3</v>
      </c>
      <c r="D1062" s="38" t="s">
        <v>559</v>
      </c>
      <c r="E1062" s="35" t="s">
        <v>5</v>
      </c>
    </row>
    <row r="1063" spans="1:5" x14ac:dyDescent="0.25">
      <c r="A1063" s="144"/>
      <c r="B1063" s="146"/>
      <c r="C1063" s="33" t="s">
        <v>211</v>
      </c>
      <c r="D1063" s="38">
        <v>35</v>
      </c>
      <c r="E1063" s="35" t="s">
        <v>27</v>
      </c>
    </row>
    <row r="1064" spans="1:5" x14ac:dyDescent="0.25">
      <c r="A1064" s="144"/>
      <c r="B1064" s="146"/>
      <c r="C1064" s="33" t="s">
        <v>553</v>
      </c>
      <c r="D1064" s="38">
        <v>13</v>
      </c>
      <c r="E1064" s="35" t="s">
        <v>27</v>
      </c>
    </row>
    <row r="1065" spans="1:5" x14ac:dyDescent="0.25">
      <c r="A1065" s="144"/>
      <c r="B1065" s="146"/>
      <c r="C1065" s="33" t="s">
        <v>28</v>
      </c>
      <c r="D1065" s="38" t="s">
        <v>560</v>
      </c>
      <c r="E1065" s="37"/>
    </row>
    <row r="1066" spans="1:5" x14ac:dyDescent="0.25">
      <c r="A1066" s="144"/>
      <c r="B1066" s="146"/>
      <c r="C1066" s="40" t="s">
        <v>17</v>
      </c>
      <c r="D1066" s="41" t="s">
        <v>18</v>
      </c>
      <c r="E1066" s="41" t="s">
        <v>19</v>
      </c>
    </row>
    <row r="1067" spans="1:5" x14ac:dyDescent="0.25">
      <c r="A1067" s="145"/>
      <c r="B1067" s="146"/>
      <c r="C1067" s="14">
        <v>44500</v>
      </c>
      <c r="D1067" s="14">
        <f t="shared" ref="D1067" si="72">E1067/1.27</f>
        <v>57472.440944881891</v>
      </c>
      <c r="E1067" s="14">
        <v>72990</v>
      </c>
    </row>
    <row r="1068" spans="1:5" x14ac:dyDescent="0.25">
      <c r="A1068" s="61"/>
      <c r="B1068" s="61"/>
      <c r="C1068" s="61"/>
      <c r="D1068" s="61"/>
      <c r="E1068" s="61"/>
    </row>
    <row r="1069" spans="1:5" x14ac:dyDescent="0.25">
      <c r="A1069" s="61"/>
      <c r="B1069" s="61"/>
      <c r="C1069" s="61"/>
      <c r="D1069" s="61"/>
      <c r="E1069" s="61"/>
    </row>
    <row r="1070" spans="1:5" x14ac:dyDescent="0.25">
      <c r="A1070" s="8" t="s">
        <v>561</v>
      </c>
      <c r="B1070" s="8" t="s">
        <v>562</v>
      </c>
      <c r="C1070" s="8"/>
      <c r="D1070" s="8"/>
      <c r="E1070" s="32"/>
    </row>
    <row r="1071" spans="1:5" x14ac:dyDescent="0.25">
      <c r="A1071" s="143"/>
      <c r="B1071" s="146" t="s">
        <v>563</v>
      </c>
      <c r="C1071" s="33" t="s">
        <v>253</v>
      </c>
      <c r="D1071" s="38" t="s">
        <v>564</v>
      </c>
      <c r="E1071" s="35" t="s">
        <v>27</v>
      </c>
    </row>
    <row r="1072" spans="1:5" x14ac:dyDescent="0.25">
      <c r="A1072" s="144"/>
      <c r="B1072" s="146"/>
      <c r="C1072" s="33" t="s">
        <v>541</v>
      </c>
      <c r="D1072" s="38" t="s">
        <v>565</v>
      </c>
      <c r="E1072" s="35" t="s">
        <v>24</v>
      </c>
    </row>
    <row r="1073" spans="1:5" x14ac:dyDescent="0.25">
      <c r="A1073" s="144"/>
      <c r="B1073" s="146"/>
      <c r="C1073" s="33" t="s">
        <v>23</v>
      </c>
      <c r="D1073" s="38">
        <v>385</v>
      </c>
      <c r="E1073" s="35" t="s">
        <v>24</v>
      </c>
    </row>
    <row r="1074" spans="1:5" x14ac:dyDescent="0.25">
      <c r="A1074" s="144"/>
      <c r="B1074" s="146"/>
      <c r="C1074" s="36" t="s">
        <v>328</v>
      </c>
      <c r="D1074" s="38" t="s">
        <v>566</v>
      </c>
      <c r="E1074" s="35" t="s">
        <v>55</v>
      </c>
    </row>
    <row r="1075" spans="1:5" x14ac:dyDescent="0.25">
      <c r="A1075" s="144"/>
      <c r="B1075" s="146"/>
      <c r="C1075" s="33" t="s">
        <v>3</v>
      </c>
      <c r="D1075" s="38" t="s">
        <v>567</v>
      </c>
      <c r="E1075" s="35" t="s">
        <v>5</v>
      </c>
    </row>
    <row r="1076" spans="1:5" x14ac:dyDescent="0.25">
      <c r="A1076" s="144"/>
      <c r="B1076" s="146"/>
      <c r="C1076" s="33" t="s">
        <v>211</v>
      </c>
      <c r="D1076" s="38" t="s">
        <v>568</v>
      </c>
      <c r="E1076" s="35" t="s">
        <v>27</v>
      </c>
    </row>
    <row r="1077" spans="1:5" x14ac:dyDescent="0.25">
      <c r="A1077" s="144"/>
      <c r="B1077" s="146"/>
      <c r="C1077" s="33" t="s">
        <v>553</v>
      </c>
      <c r="D1077" s="38" t="s">
        <v>569</v>
      </c>
      <c r="E1077" s="35" t="s">
        <v>27</v>
      </c>
    </row>
    <row r="1078" spans="1:5" x14ac:dyDescent="0.25">
      <c r="A1078" s="144"/>
      <c r="B1078" s="146"/>
      <c r="C1078" s="33" t="s">
        <v>28</v>
      </c>
      <c r="D1078" s="38" t="s">
        <v>554</v>
      </c>
      <c r="E1078" s="37"/>
    </row>
    <row r="1079" spans="1:5" x14ac:dyDescent="0.25">
      <c r="A1079" s="144"/>
      <c r="B1079" s="146"/>
      <c r="C1079" s="40" t="s">
        <v>17</v>
      </c>
      <c r="D1079" s="41" t="s">
        <v>18</v>
      </c>
      <c r="E1079" s="41" t="s">
        <v>19</v>
      </c>
    </row>
    <row r="1080" spans="1:5" ht="23.25" customHeight="1" x14ac:dyDescent="0.25">
      <c r="A1080" s="145"/>
      <c r="B1080" s="146"/>
      <c r="C1080" s="14">
        <v>31500</v>
      </c>
      <c r="D1080" s="14">
        <f t="shared" ref="D1080" si="73">E1080/1.27</f>
        <v>40937.007874015748</v>
      </c>
      <c r="E1080" s="14">
        <v>51990</v>
      </c>
    </row>
    <row r="1081" spans="1:5" x14ac:dyDescent="0.25">
      <c r="A1081" s="61"/>
      <c r="B1081" s="61"/>
      <c r="C1081" s="61"/>
      <c r="D1081" s="61"/>
      <c r="E1081" s="61"/>
    </row>
    <row r="1082" spans="1:5" x14ac:dyDescent="0.25">
      <c r="A1082" s="61"/>
      <c r="B1082" s="61"/>
      <c r="C1082" s="61"/>
      <c r="D1082" s="61"/>
      <c r="E1082" s="61"/>
    </row>
    <row r="1083" spans="1:5" x14ac:dyDescent="0.25">
      <c r="A1083" s="8" t="s">
        <v>570</v>
      </c>
      <c r="B1083" s="8" t="s">
        <v>571</v>
      </c>
      <c r="C1083" s="8"/>
      <c r="D1083" s="8"/>
      <c r="E1083" s="32"/>
    </row>
    <row r="1084" spans="1:5" x14ac:dyDescent="0.25">
      <c r="A1084" s="143"/>
      <c r="B1084" s="146" t="s">
        <v>572</v>
      </c>
      <c r="C1084" s="33" t="s">
        <v>253</v>
      </c>
      <c r="D1084" s="38" t="s">
        <v>573</v>
      </c>
      <c r="E1084" s="35" t="s">
        <v>27</v>
      </c>
    </row>
    <row r="1085" spans="1:5" x14ac:dyDescent="0.25">
      <c r="A1085" s="144"/>
      <c r="B1085" s="146"/>
      <c r="C1085" s="33" t="s">
        <v>541</v>
      </c>
      <c r="D1085" s="38" t="s">
        <v>574</v>
      </c>
      <c r="E1085" s="35" t="s">
        <v>24</v>
      </c>
    </row>
    <row r="1086" spans="1:5" x14ac:dyDescent="0.25">
      <c r="A1086" s="144"/>
      <c r="B1086" s="146"/>
      <c r="C1086" s="33" t="s">
        <v>23</v>
      </c>
      <c r="D1086" s="38" t="s">
        <v>575</v>
      </c>
      <c r="E1086" s="35" t="s">
        <v>24</v>
      </c>
    </row>
    <row r="1087" spans="1:5" x14ac:dyDescent="0.25">
      <c r="A1087" s="144"/>
      <c r="B1087" s="146"/>
      <c r="C1087" s="36" t="s">
        <v>328</v>
      </c>
      <c r="D1087" s="38" t="s">
        <v>576</v>
      </c>
      <c r="E1087" s="35" t="s">
        <v>55</v>
      </c>
    </row>
    <row r="1088" spans="1:5" x14ac:dyDescent="0.25">
      <c r="A1088" s="144"/>
      <c r="B1088" s="146"/>
      <c r="C1088" s="33" t="s">
        <v>3</v>
      </c>
      <c r="D1088" s="38" t="s">
        <v>577</v>
      </c>
      <c r="E1088" s="35" t="s">
        <v>5</v>
      </c>
    </row>
    <row r="1089" spans="1:5" x14ac:dyDescent="0.25">
      <c r="A1089" s="144"/>
      <c r="B1089" s="146"/>
      <c r="C1089" s="33" t="s">
        <v>211</v>
      </c>
      <c r="D1089" s="38" t="s">
        <v>578</v>
      </c>
      <c r="E1089" s="35" t="s">
        <v>27</v>
      </c>
    </row>
    <row r="1090" spans="1:5" x14ac:dyDescent="0.25">
      <c r="A1090" s="144"/>
      <c r="B1090" s="146"/>
      <c r="C1090" s="33" t="s">
        <v>553</v>
      </c>
      <c r="D1090" s="38" t="s">
        <v>579</v>
      </c>
      <c r="E1090" s="35" t="s">
        <v>27</v>
      </c>
    </row>
    <row r="1091" spans="1:5" x14ac:dyDescent="0.25">
      <c r="A1091" s="144"/>
      <c r="B1091" s="146"/>
      <c r="C1091" s="33" t="s">
        <v>28</v>
      </c>
      <c r="D1091" s="38" t="s">
        <v>580</v>
      </c>
      <c r="E1091" s="37"/>
    </row>
    <row r="1092" spans="1:5" x14ac:dyDescent="0.25">
      <c r="A1092" s="144"/>
      <c r="B1092" s="146"/>
      <c r="C1092" s="40" t="s">
        <v>17</v>
      </c>
      <c r="D1092" s="41" t="s">
        <v>18</v>
      </c>
      <c r="E1092" s="41" t="s">
        <v>19</v>
      </c>
    </row>
    <row r="1093" spans="1:5" x14ac:dyDescent="0.25">
      <c r="A1093" s="145"/>
      <c r="B1093" s="146"/>
      <c r="C1093" s="14">
        <v>29900</v>
      </c>
      <c r="D1093" s="14">
        <f t="shared" ref="D1093" si="74">E1093/1.27</f>
        <v>39362.20472440945</v>
      </c>
      <c r="E1093" s="14">
        <v>49990</v>
      </c>
    </row>
    <row r="1094" spans="1:5" x14ac:dyDescent="0.25">
      <c r="A1094" s="61"/>
      <c r="B1094" s="61"/>
      <c r="C1094" s="61"/>
      <c r="D1094" s="61"/>
      <c r="E1094" s="61"/>
    </row>
    <row r="1095" spans="1:5" x14ac:dyDescent="0.25">
      <c r="A1095" s="61"/>
      <c r="B1095" s="61"/>
      <c r="C1095" s="61"/>
      <c r="D1095" s="61"/>
      <c r="E1095" s="61"/>
    </row>
    <row r="1096" spans="1:5" x14ac:dyDescent="0.25">
      <c r="A1096" s="8" t="s">
        <v>581</v>
      </c>
      <c r="B1096" s="8" t="s">
        <v>582</v>
      </c>
      <c r="C1096" s="8"/>
      <c r="D1096" s="8"/>
      <c r="E1096" s="32"/>
    </row>
    <row r="1097" spans="1:5" x14ac:dyDescent="0.25">
      <c r="A1097" s="143"/>
      <c r="B1097" s="146" t="s">
        <v>583</v>
      </c>
      <c r="C1097" s="33" t="s">
        <v>253</v>
      </c>
      <c r="D1097" s="38" t="s">
        <v>584</v>
      </c>
      <c r="E1097" s="37"/>
    </row>
    <row r="1098" spans="1:5" x14ac:dyDescent="0.25">
      <c r="A1098" s="144"/>
      <c r="B1098" s="146"/>
      <c r="C1098" s="33" t="s">
        <v>541</v>
      </c>
      <c r="D1098" s="38" t="s">
        <v>565</v>
      </c>
      <c r="E1098" s="37" t="s">
        <v>24</v>
      </c>
    </row>
    <row r="1099" spans="1:5" x14ac:dyDescent="0.25">
      <c r="A1099" s="144"/>
      <c r="B1099" s="146"/>
      <c r="C1099" s="33" t="s">
        <v>23</v>
      </c>
      <c r="D1099" s="38" t="s">
        <v>585</v>
      </c>
      <c r="E1099" s="37" t="s">
        <v>24</v>
      </c>
    </row>
    <row r="1100" spans="1:5" x14ac:dyDescent="0.25">
      <c r="A1100" s="144"/>
      <c r="B1100" s="146"/>
      <c r="C1100" s="36" t="s">
        <v>328</v>
      </c>
      <c r="D1100" s="38" t="s">
        <v>586</v>
      </c>
      <c r="E1100" s="68" t="s">
        <v>55</v>
      </c>
    </row>
    <row r="1101" spans="1:5" x14ac:dyDescent="0.25">
      <c r="A1101" s="144"/>
      <c r="B1101" s="146"/>
      <c r="C1101" s="33" t="s">
        <v>3</v>
      </c>
      <c r="D1101" s="38" t="s">
        <v>567</v>
      </c>
      <c r="E1101" s="37" t="s">
        <v>5</v>
      </c>
    </row>
    <row r="1102" spans="1:5" x14ac:dyDescent="0.25">
      <c r="A1102" s="144"/>
      <c r="B1102" s="146"/>
      <c r="C1102" s="33" t="s">
        <v>211</v>
      </c>
      <c r="D1102" s="38" t="s">
        <v>568</v>
      </c>
      <c r="E1102" s="37" t="s">
        <v>24</v>
      </c>
    </row>
    <row r="1103" spans="1:5" x14ac:dyDescent="0.25">
      <c r="A1103" s="144"/>
      <c r="B1103" s="146"/>
      <c r="C1103" s="33" t="s">
        <v>553</v>
      </c>
      <c r="D1103" s="38" t="s">
        <v>569</v>
      </c>
      <c r="E1103" s="37" t="s">
        <v>24</v>
      </c>
    </row>
    <row r="1104" spans="1:5" x14ac:dyDescent="0.25">
      <c r="A1104" s="144"/>
      <c r="B1104" s="146"/>
      <c r="C1104" s="33" t="s">
        <v>28</v>
      </c>
      <c r="D1104" s="38" t="s">
        <v>587</v>
      </c>
      <c r="E1104" s="37"/>
    </row>
    <row r="1105" spans="1:5" x14ac:dyDescent="0.25">
      <c r="A1105" s="144"/>
      <c r="B1105" s="146"/>
      <c r="C1105" s="33"/>
      <c r="D1105" s="38"/>
      <c r="E1105" s="37"/>
    </row>
    <row r="1106" spans="1:5" x14ac:dyDescent="0.25">
      <c r="A1106" s="144"/>
      <c r="B1106" s="146"/>
      <c r="C1106" s="33"/>
      <c r="D1106" s="38"/>
      <c r="E1106" s="37"/>
    </row>
    <row r="1107" spans="1:5" x14ac:dyDescent="0.25">
      <c r="A1107" s="144"/>
      <c r="B1107" s="146"/>
      <c r="C1107" s="40" t="s">
        <v>17</v>
      </c>
      <c r="D1107" s="41" t="s">
        <v>18</v>
      </c>
      <c r="E1107" s="41" t="s">
        <v>19</v>
      </c>
    </row>
    <row r="1108" spans="1:5" x14ac:dyDescent="0.25">
      <c r="A1108" s="145"/>
      <c r="B1108" s="146"/>
      <c r="C1108" s="14">
        <v>17500</v>
      </c>
      <c r="D1108" s="14">
        <f t="shared" ref="D1108" si="75">E1108/1.27</f>
        <v>22826.771653543306</v>
      </c>
      <c r="E1108" s="14">
        <v>28990</v>
      </c>
    </row>
    <row r="1109" spans="1:5" x14ac:dyDescent="0.25">
      <c r="A1109" s="61"/>
      <c r="B1109" s="61"/>
      <c r="C1109" s="61"/>
      <c r="D1109" s="61"/>
      <c r="E1109" s="61"/>
    </row>
    <row r="1110" spans="1:5" x14ac:dyDescent="0.25">
      <c r="A1110" s="61"/>
      <c r="B1110" s="61"/>
      <c r="C1110" s="61"/>
      <c r="D1110" s="61"/>
      <c r="E1110" s="61"/>
    </row>
    <row r="1111" spans="1:5" x14ac:dyDescent="0.25">
      <c r="A1111" s="8" t="s">
        <v>588</v>
      </c>
      <c r="B1111" s="8" t="s">
        <v>589</v>
      </c>
      <c r="C1111" s="8"/>
      <c r="D1111" s="8"/>
      <c r="E1111" s="32"/>
    </row>
    <row r="1112" spans="1:5" x14ac:dyDescent="0.25">
      <c r="A1112" s="143"/>
      <c r="B1112" s="146" t="s">
        <v>590</v>
      </c>
      <c r="C1112" s="33" t="s">
        <v>253</v>
      </c>
      <c r="D1112" s="38" t="s">
        <v>584</v>
      </c>
      <c r="E1112" s="37"/>
    </row>
    <row r="1113" spans="1:5" x14ac:dyDescent="0.25">
      <c r="A1113" s="144"/>
      <c r="B1113" s="146"/>
      <c r="C1113" s="33" t="s">
        <v>541</v>
      </c>
      <c r="D1113" s="38" t="s">
        <v>565</v>
      </c>
      <c r="E1113" s="37" t="s">
        <v>24</v>
      </c>
    </row>
    <row r="1114" spans="1:5" x14ac:dyDescent="0.25">
      <c r="A1114" s="144"/>
      <c r="B1114" s="146"/>
      <c r="C1114" s="33" t="s">
        <v>23</v>
      </c>
      <c r="D1114" s="38" t="s">
        <v>585</v>
      </c>
      <c r="E1114" s="37" t="s">
        <v>24</v>
      </c>
    </row>
    <row r="1115" spans="1:5" x14ac:dyDescent="0.25">
      <c r="A1115" s="144"/>
      <c r="B1115" s="146"/>
      <c r="C1115" s="36" t="s">
        <v>328</v>
      </c>
      <c r="D1115" s="38" t="s">
        <v>586</v>
      </c>
      <c r="E1115" s="68" t="s">
        <v>55</v>
      </c>
    </row>
    <row r="1116" spans="1:5" x14ac:dyDescent="0.25">
      <c r="A1116" s="144"/>
      <c r="B1116" s="146"/>
      <c r="C1116" s="33" t="s">
        <v>3</v>
      </c>
      <c r="D1116" s="38" t="s">
        <v>567</v>
      </c>
      <c r="E1116" s="37" t="s">
        <v>5</v>
      </c>
    </row>
    <row r="1117" spans="1:5" x14ac:dyDescent="0.25">
      <c r="A1117" s="144"/>
      <c r="B1117" s="146"/>
      <c r="C1117" s="33" t="s">
        <v>211</v>
      </c>
      <c r="D1117" s="38" t="s">
        <v>568</v>
      </c>
      <c r="E1117" s="37" t="s">
        <v>24</v>
      </c>
    </row>
    <row r="1118" spans="1:5" x14ac:dyDescent="0.25">
      <c r="A1118" s="144"/>
      <c r="B1118" s="146"/>
      <c r="C1118" s="33" t="s">
        <v>553</v>
      </c>
      <c r="D1118" s="38" t="s">
        <v>569</v>
      </c>
      <c r="E1118" s="37" t="s">
        <v>24</v>
      </c>
    </row>
    <row r="1119" spans="1:5" x14ac:dyDescent="0.25">
      <c r="A1119" s="144"/>
      <c r="B1119" s="146"/>
      <c r="C1119" s="33" t="s">
        <v>28</v>
      </c>
      <c r="D1119" s="115" t="s">
        <v>587</v>
      </c>
      <c r="E1119" s="37"/>
    </row>
    <row r="1120" spans="1:5" x14ac:dyDescent="0.25">
      <c r="A1120" s="144"/>
      <c r="B1120" s="146"/>
      <c r="C1120" s="33"/>
      <c r="D1120" s="38"/>
      <c r="E1120" s="37"/>
    </row>
    <row r="1121" spans="1:5" x14ac:dyDescent="0.25">
      <c r="A1121" s="144"/>
      <c r="B1121" s="146"/>
      <c r="C1121" s="33"/>
      <c r="D1121" s="38"/>
      <c r="E1121" s="37"/>
    </row>
    <row r="1122" spans="1:5" x14ac:dyDescent="0.25">
      <c r="A1122" s="144"/>
      <c r="B1122" s="146"/>
      <c r="C1122" s="40" t="s">
        <v>17</v>
      </c>
      <c r="D1122" s="41" t="s">
        <v>18</v>
      </c>
      <c r="E1122" s="41" t="s">
        <v>19</v>
      </c>
    </row>
    <row r="1123" spans="1:5" x14ac:dyDescent="0.25">
      <c r="A1123" s="145"/>
      <c r="B1123" s="146"/>
      <c r="C1123" s="14">
        <v>15500</v>
      </c>
      <c r="D1123" s="14">
        <f t="shared" ref="D1123" si="76">E1123/1.27</f>
        <v>20464.566929133856</v>
      </c>
      <c r="E1123" s="14">
        <v>25990</v>
      </c>
    </row>
    <row r="1124" spans="1:5" x14ac:dyDescent="0.25">
      <c r="A1124" s="61"/>
      <c r="B1124" s="61"/>
      <c r="C1124" s="61"/>
      <c r="D1124" s="61"/>
      <c r="E1124" s="61"/>
    </row>
    <row r="1125" spans="1:5" x14ac:dyDescent="0.25">
      <c r="A1125" s="61"/>
      <c r="B1125" s="61"/>
      <c r="C1125" s="61"/>
      <c r="D1125" s="61"/>
      <c r="E1125" s="61"/>
    </row>
    <row r="1126" spans="1:5" x14ac:dyDescent="0.25">
      <c r="A1126" s="7" t="s">
        <v>591</v>
      </c>
      <c r="B1126" s="8" t="s">
        <v>592</v>
      </c>
      <c r="C1126" s="8"/>
      <c r="D1126" s="8"/>
      <c r="E1126" s="32"/>
    </row>
    <row r="1127" spans="1:5" x14ac:dyDescent="0.25">
      <c r="A1127" s="143"/>
      <c r="B1127" s="146" t="s">
        <v>593</v>
      </c>
      <c r="C1127" s="33" t="s">
        <v>253</v>
      </c>
      <c r="D1127" s="38" t="s">
        <v>281</v>
      </c>
      <c r="E1127" s="35" t="s">
        <v>27</v>
      </c>
    </row>
    <row r="1128" spans="1:5" x14ac:dyDescent="0.25">
      <c r="A1128" s="144"/>
      <c r="B1128" s="146"/>
      <c r="C1128" s="33" t="s">
        <v>541</v>
      </c>
      <c r="D1128" s="38">
        <v>1100</v>
      </c>
      <c r="E1128" s="35" t="s">
        <v>24</v>
      </c>
    </row>
    <row r="1129" spans="1:5" x14ac:dyDescent="0.25">
      <c r="A1129" s="144"/>
      <c r="B1129" s="146"/>
      <c r="C1129" s="33" t="s">
        <v>23</v>
      </c>
      <c r="D1129" s="38">
        <v>540</v>
      </c>
      <c r="E1129" s="35" t="s">
        <v>24</v>
      </c>
    </row>
    <row r="1130" spans="1:5" x14ac:dyDescent="0.25">
      <c r="A1130" s="144"/>
      <c r="B1130" s="146"/>
      <c r="C1130" s="36" t="s">
        <v>328</v>
      </c>
      <c r="D1130" s="38" t="s">
        <v>558</v>
      </c>
      <c r="E1130" s="35" t="s">
        <v>55</v>
      </c>
    </row>
    <row r="1131" spans="1:5" x14ac:dyDescent="0.25">
      <c r="A1131" s="144"/>
      <c r="B1131" s="146"/>
      <c r="C1131" s="33" t="s">
        <v>3</v>
      </c>
      <c r="D1131" s="38" t="s">
        <v>594</v>
      </c>
      <c r="E1131" s="35" t="s">
        <v>5</v>
      </c>
    </row>
    <row r="1132" spans="1:5" x14ac:dyDescent="0.25">
      <c r="A1132" s="144"/>
      <c r="B1132" s="146"/>
      <c r="C1132" s="33" t="s">
        <v>208</v>
      </c>
      <c r="D1132" s="38" t="s">
        <v>595</v>
      </c>
      <c r="E1132" s="35" t="s">
        <v>5</v>
      </c>
    </row>
    <row r="1133" spans="1:5" x14ac:dyDescent="0.25">
      <c r="A1133" s="144"/>
      <c r="B1133" s="146"/>
      <c r="C1133" s="33" t="s">
        <v>211</v>
      </c>
      <c r="D1133" s="38">
        <v>40</v>
      </c>
      <c r="E1133" s="35" t="s">
        <v>27</v>
      </c>
    </row>
    <row r="1134" spans="1:5" x14ac:dyDescent="0.25">
      <c r="A1134" s="144"/>
      <c r="B1134" s="146"/>
      <c r="C1134" s="33" t="s">
        <v>553</v>
      </c>
      <c r="D1134" s="38">
        <v>13</v>
      </c>
      <c r="E1134" s="35" t="s">
        <v>27</v>
      </c>
    </row>
    <row r="1135" spans="1:5" x14ac:dyDescent="0.25">
      <c r="A1135" s="144"/>
      <c r="B1135" s="146"/>
      <c r="C1135" s="33" t="s">
        <v>210</v>
      </c>
      <c r="D1135" s="38">
        <v>22</v>
      </c>
      <c r="E1135" s="35" t="s">
        <v>27</v>
      </c>
    </row>
    <row r="1136" spans="1:5" x14ac:dyDescent="0.25">
      <c r="A1136" s="144"/>
      <c r="B1136" s="146"/>
      <c r="C1136" s="33" t="s">
        <v>28</v>
      </c>
      <c r="D1136" s="38" t="s">
        <v>587</v>
      </c>
      <c r="E1136" s="37"/>
    </row>
    <row r="1137" spans="1:5" x14ac:dyDescent="0.25">
      <c r="A1137" s="144"/>
      <c r="B1137" s="146"/>
      <c r="C1137" s="40" t="s">
        <v>17</v>
      </c>
      <c r="D1137" s="41" t="s">
        <v>18</v>
      </c>
      <c r="E1137" s="41" t="s">
        <v>19</v>
      </c>
    </row>
    <row r="1138" spans="1:5" x14ac:dyDescent="0.25">
      <c r="A1138" s="145"/>
      <c r="B1138" s="146"/>
      <c r="C1138" s="14">
        <v>53100</v>
      </c>
      <c r="D1138" s="14">
        <f t="shared" ref="D1138" si="77">E1138/1.27</f>
        <v>70858.267716535425</v>
      </c>
      <c r="E1138" s="14">
        <v>89990</v>
      </c>
    </row>
    <row r="1139" spans="1:5" x14ac:dyDescent="0.25">
      <c r="A1139" s="61"/>
      <c r="B1139" s="61"/>
      <c r="C1139" s="61"/>
      <c r="D1139" s="61"/>
      <c r="E1139" s="61"/>
    </row>
    <row r="1140" spans="1:5" x14ac:dyDescent="0.25">
      <c r="A1140" s="61"/>
      <c r="B1140" s="61"/>
      <c r="C1140" s="61"/>
      <c r="D1140" s="61"/>
      <c r="E1140" s="61"/>
    </row>
    <row r="1141" spans="1:5" x14ac:dyDescent="0.25">
      <c r="A1141" s="7" t="s">
        <v>596</v>
      </c>
      <c r="B1141" s="8" t="s">
        <v>597</v>
      </c>
      <c r="C1141" s="8"/>
      <c r="D1141" s="8"/>
      <c r="E1141" s="32"/>
    </row>
    <row r="1142" spans="1:5" x14ac:dyDescent="0.25">
      <c r="A1142" s="143"/>
      <c r="B1142" s="153" t="s">
        <v>598</v>
      </c>
      <c r="C1142" s="54" t="s">
        <v>23</v>
      </c>
      <c r="D1142" s="70">
        <v>800</v>
      </c>
      <c r="E1142" s="14" t="s">
        <v>24</v>
      </c>
    </row>
    <row r="1143" spans="1:5" x14ac:dyDescent="0.25">
      <c r="A1143" s="144"/>
      <c r="B1143" s="154"/>
      <c r="C1143" s="54" t="s">
        <v>3</v>
      </c>
      <c r="D1143" s="70" t="s">
        <v>381</v>
      </c>
      <c r="E1143" s="14" t="s">
        <v>5</v>
      </c>
    </row>
    <row r="1144" spans="1:5" x14ac:dyDescent="0.25">
      <c r="A1144" s="144"/>
      <c r="B1144" s="154"/>
      <c r="C1144" s="54" t="s">
        <v>204</v>
      </c>
      <c r="D1144" s="70" t="s">
        <v>599</v>
      </c>
      <c r="E1144" s="14" t="s">
        <v>206</v>
      </c>
    </row>
    <row r="1145" spans="1:5" x14ac:dyDescent="0.25">
      <c r="A1145" s="144"/>
      <c r="B1145" s="154"/>
      <c r="C1145" s="54" t="s">
        <v>208</v>
      </c>
      <c r="D1145" s="70" t="s">
        <v>600</v>
      </c>
      <c r="E1145" s="14" t="s">
        <v>5</v>
      </c>
    </row>
    <row r="1146" spans="1:5" x14ac:dyDescent="0.25">
      <c r="A1146" s="144"/>
      <c r="B1146" s="154"/>
      <c r="C1146" s="54" t="s">
        <v>36</v>
      </c>
      <c r="D1146" s="70" t="s">
        <v>203</v>
      </c>
      <c r="E1146" s="14"/>
    </row>
    <row r="1147" spans="1:5" x14ac:dyDescent="0.25">
      <c r="A1147" s="144"/>
      <c r="B1147" s="154"/>
      <c r="C1147" s="54" t="s">
        <v>211</v>
      </c>
      <c r="D1147" s="70" t="s">
        <v>601</v>
      </c>
      <c r="E1147" s="14" t="s">
        <v>27</v>
      </c>
    </row>
    <row r="1148" spans="1:5" x14ac:dyDescent="0.25">
      <c r="A1148" s="144"/>
      <c r="B1148" s="154"/>
      <c r="C1148" s="54" t="s">
        <v>212</v>
      </c>
      <c r="D1148" s="70" t="s">
        <v>602</v>
      </c>
      <c r="E1148" s="14" t="s">
        <v>27</v>
      </c>
    </row>
    <row r="1149" spans="1:5" x14ac:dyDescent="0.25">
      <c r="A1149" s="144"/>
      <c r="B1149" s="154"/>
      <c r="C1149" s="54" t="s">
        <v>210</v>
      </c>
      <c r="D1149" s="70" t="s">
        <v>603</v>
      </c>
      <c r="E1149" s="14" t="s">
        <v>27</v>
      </c>
    </row>
    <row r="1150" spans="1:5" x14ac:dyDescent="0.25">
      <c r="A1150" s="144"/>
      <c r="B1150" s="154"/>
      <c r="C1150" s="54" t="s">
        <v>14</v>
      </c>
      <c r="D1150" s="70" t="s">
        <v>599</v>
      </c>
      <c r="E1150" s="14" t="s">
        <v>16</v>
      </c>
    </row>
    <row r="1151" spans="1:5" x14ac:dyDescent="0.25">
      <c r="A1151" s="144"/>
      <c r="B1151" s="154"/>
      <c r="C1151" s="15" t="s">
        <v>17</v>
      </c>
      <c r="D1151" s="56" t="s">
        <v>18</v>
      </c>
      <c r="E1151" s="56" t="s">
        <v>19</v>
      </c>
    </row>
    <row r="1152" spans="1:5" x14ac:dyDescent="0.25">
      <c r="A1152" s="145"/>
      <c r="B1152" s="155"/>
      <c r="C1152" s="112">
        <v>32700</v>
      </c>
      <c r="D1152" s="112">
        <f t="shared" ref="D1152" si="78">E1152/1.27</f>
        <v>40937.007874015748</v>
      </c>
      <c r="E1152" s="112">
        <v>51990</v>
      </c>
    </row>
    <row r="1153" spans="1:5" x14ac:dyDescent="0.25">
      <c r="A1153" s="61"/>
      <c r="B1153" s="61"/>
      <c r="C1153" s="61"/>
      <c r="D1153" s="61"/>
      <c r="E1153" s="61"/>
    </row>
    <row r="1154" spans="1:5" x14ac:dyDescent="0.25">
      <c r="A1154" s="61"/>
      <c r="B1154" s="61"/>
      <c r="C1154" s="61"/>
      <c r="D1154" s="61"/>
      <c r="E1154" s="61"/>
    </row>
    <row r="1155" spans="1:5" x14ac:dyDescent="0.25">
      <c r="A1155" s="7" t="s">
        <v>604</v>
      </c>
      <c r="B1155" s="8" t="s">
        <v>605</v>
      </c>
      <c r="C1155" s="8"/>
      <c r="D1155" s="8"/>
      <c r="E1155" s="32"/>
    </row>
    <row r="1156" spans="1:5" x14ac:dyDescent="0.25">
      <c r="A1156" s="143"/>
      <c r="B1156" s="146" t="s">
        <v>606</v>
      </c>
      <c r="C1156" s="33" t="s">
        <v>36</v>
      </c>
      <c r="D1156" s="38" t="s">
        <v>203</v>
      </c>
      <c r="E1156" s="37"/>
    </row>
    <row r="1157" spans="1:5" x14ac:dyDescent="0.25">
      <c r="A1157" s="144"/>
      <c r="B1157" s="146"/>
      <c r="C1157" s="33" t="s">
        <v>541</v>
      </c>
      <c r="D1157" s="38">
        <v>900</v>
      </c>
      <c r="E1157" s="35" t="s">
        <v>24</v>
      </c>
    </row>
    <row r="1158" spans="1:5" x14ac:dyDescent="0.25">
      <c r="A1158" s="144"/>
      <c r="B1158" s="146"/>
      <c r="C1158" s="33" t="s">
        <v>23</v>
      </c>
      <c r="D1158" s="38">
        <v>700</v>
      </c>
      <c r="E1158" s="35" t="s">
        <v>24</v>
      </c>
    </row>
    <row r="1159" spans="1:5" x14ac:dyDescent="0.25">
      <c r="A1159" s="144"/>
      <c r="B1159" s="146"/>
      <c r="C1159" s="36" t="s">
        <v>204</v>
      </c>
      <c r="D1159" s="38" t="s">
        <v>607</v>
      </c>
      <c r="E1159" s="35" t="s">
        <v>206</v>
      </c>
    </row>
    <row r="1160" spans="1:5" x14ac:dyDescent="0.25">
      <c r="A1160" s="144"/>
      <c r="B1160" s="146"/>
      <c r="C1160" s="33" t="s">
        <v>3</v>
      </c>
      <c r="D1160" s="38" t="s">
        <v>608</v>
      </c>
      <c r="E1160" s="35" t="s">
        <v>5</v>
      </c>
    </row>
    <row r="1161" spans="1:5" x14ac:dyDescent="0.25">
      <c r="A1161" s="144"/>
      <c r="B1161" s="146"/>
      <c r="C1161" s="33" t="s">
        <v>208</v>
      </c>
      <c r="D1161" s="38" t="s">
        <v>609</v>
      </c>
      <c r="E1161" s="35" t="s">
        <v>5</v>
      </c>
    </row>
    <row r="1162" spans="1:5" x14ac:dyDescent="0.25">
      <c r="A1162" s="144"/>
      <c r="B1162" s="146"/>
      <c r="C1162" s="33" t="s">
        <v>210</v>
      </c>
      <c r="D1162" s="38">
        <v>28</v>
      </c>
      <c r="E1162" s="35" t="s">
        <v>27</v>
      </c>
    </row>
    <row r="1163" spans="1:5" x14ac:dyDescent="0.25">
      <c r="A1163" s="144"/>
      <c r="B1163" s="146"/>
      <c r="C1163" s="33" t="s">
        <v>238</v>
      </c>
      <c r="D1163" s="38">
        <v>65</v>
      </c>
      <c r="E1163" s="35" t="s">
        <v>27</v>
      </c>
    </row>
    <row r="1164" spans="1:5" x14ac:dyDescent="0.25">
      <c r="A1164" s="144"/>
      <c r="B1164" s="146"/>
      <c r="C1164" s="33" t="s">
        <v>211</v>
      </c>
      <c r="D1164" s="38">
        <v>30</v>
      </c>
      <c r="E1164" s="35" t="s">
        <v>27</v>
      </c>
    </row>
    <row r="1165" spans="1:5" x14ac:dyDescent="0.25">
      <c r="A1165" s="144"/>
      <c r="B1165" s="146"/>
      <c r="C1165" s="33" t="s">
        <v>212</v>
      </c>
      <c r="D1165" s="38">
        <v>13</v>
      </c>
      <c r="E1165" s="35" t="s">
        <v>27</v>
      </c>
    </row>
    <row r="1166" spans="1:5" x14ac:dyDescent="0.25">
      <c r="A1166" s="144"/>
      <c r="B1166" s="146"/>
      <c r="C1166" s="33"/>
      <c r="D1166" s="39"/>
      <c r="E1166" s="37"/>
    </row>
    <row r="1167" spans="1:5" x14ac:dyDescent="0.25">
      <c r="A1167" s="144"/>
      <c r="B1167" s="146"/>
      <c r="C1167" s="40" t="s">
        <v>17</v>
      </c>
      <c r="D1167" s="41" t="s">
        <v>18</v>
      </c>
      <c r="E1167" s="41" t="s">
        <v>19</v>
      </c>
    </row>
    <row r="1168" spans="1:5" x14ac:dyDescent="0.25">
      <c r="A1168" s="145"/>
      <c r="B1168" s="146"/>
      <c r="C1168" s="14">
        <v>39300</v>
      </c>
      <c r="D1168" s="14">
        <f t="shared" ref="D1168" si="79">E1168/1.27</f>
        <v>51960.629921259839</v>
      </c>
      <c r="E1168" s="14">
        <v>65990</v>
      </c>
    </row>
    <row r="1169" spans="1:5" x14ac:dyDescent="0.25">
      <c r="A1169" s="61"/>
      <c r="B1169" s="61"/>
      <c r="C1169" s="61"/>
      <c r="D1169" s="61"/>
      <c r="E1169" s="61"/>
    </row>
    <row r="1170" spans="1:5" x14ac:dyDescent="0.25">
      <c r="A1170" s="61"/>
      <c r="B1170" s="61"/>
      <c r="C1170" s="61"/>
      <c r="D1170" s="61"/>
      <c r="E1170" s="61"/>
    </row>
    <row r="1171" spans="1:5" x14ac:dyDescent="0.25">
      <c r="A1171" s="8" t="s">
        <v>610</v>
      </c>
      <c r="B1171" s="8" t="s">
        <v>611</v>
      </c>
      <c r="C1171" s="8"/>
      <c r="D1171" s="8"/>
      <c r="E1171" s="32"/>
    </row>
    <row r="1172" spans="1:5" x14ac:dyDescent="0.25">
      <c r="A1172" s="143"/>
      <c r="B1172" s="146" t="s">
        <v>612</v>
      </c>
      <c r="C1172" s="33" t="s">
        <v>36</v>
      </c>
      <c r="D1172" s="38" t="s">
        <v>234</v>
      </c>
      <c r="E1172" s="37"/>
    </row>
    <row r="1173" spans="1:5" x14ac:dyDescent="0.25">
      <c r="A1173" s="144"/>
      <c r="B1173" s="146"/>
      <c r="C1173" s="33" t="s">
        <v>541</v>
      </c>
      <c r="D1173" s="38">
        <v>1050</v>
      </c>
      <c r="E1173" s="35" t="s">
        <v>24</v>
      </c>
    </row>
    <row r="1174" spans="1:5" x14ac:dyDescent="0.25">
      <c r="A1174" s="144"/>
      <c r="B1174" s="146"/>
      <c r="C1174" s="33" t="s">
        <v>204</v>
      </c>
      <c r="D1174" s="38" t="s">
        <v>235</v>
      </c>
      <c r="E1174" s="35" t="s">
        <v>206</v>
      </c>
    </row>
    <row r="1175" spans="1:5" x14ac:dyDescent="0.25">
      <c r="A1175" s="144"/>
      <c r="B1175" s="146"/>
      <c r="C1175" s="36" t="s">
        <v>236</v>
      </c>
      <c r="D1175" s="39">
        <v>540</v>
      </c>
      <c r="E1175" s="35" t="s">
        <v>5</v>
      </c>
    </row>
    <row r="1176" spans="1:5" x14ac:dyDescent="0.25">
      <c r="A1176" s="144"/>
      <c r="B1176" s="146"/>
      <c r="C1176" s="33" t="s">
        <v>208</v>
      </c>
      <c r="D1176" s="39">
        <v>3150</v>
      </c>
      <c r="E1176" s="35" t="s">
        <v>5</v>
      </c>
    </row>
    <row r="1177" spans="1:5" x14ac:dyDescent="0.25">
      <c r="A1177" s="144"/>
      <c r="B1177" s="146"/>
      <c r="C1177" s="33" t="s">
        <v>210</v>
      </c>
      <c r="D1177" s="39">
        <v>40</v>
      </c>
      <c r="E1177" s="35" t="s">
        <v>27</v>
      </c>
    </row>
    <row r="1178" spans="1:5" x14ac:dyDescent="0.25">
      <c r="A1178" s="144"/>
      <c r="B1178" s="146"/>
      <c r="C1178" s="33" t="s">
        <v>237</v>
      </c>
      <c r="D1178" s="39">
        <v>65</v>
      </c>
      <c r="E1178" s="35" t="s">
        <v>27</v>
      </c>
    </row>
    <row r="1179" spans="1:5" x14ac:dyDescent="0.25">
      <c r="A1179" s="144"/>
      <c r="B1179" s="146"/>
      <c r="C1179" s="33" t="s">
        <v>238</v>
      </c>
      <c r="D1179" s="39">
        <v>100</v>
      </c>
      <c r="E1179" s="35" t="s">
        <v>27</v>
      </c>
    </row>
    <row r="1180" spans="1:5" x14ac:dyDescent="0.25">
      <c r="A1180" s="144"/>
      <c r="B1180" s="146"/>
      <c r="C1180" s="33"/>
      <c r="D1180" s="39"/>
      <c r="E1180" s="37"/>
    </row>
    <row r="1181" spans="1:5" x14ac:dyDescent="0.25">
      <c r="A1181" s="144"/>
      <c r="B1181" s="146"/>
      <c r="C1181" s="40" t="s">
        <v>17</v>
      </c>
      <c r="D1181" s="41" t="s">
        <v>18</v>
      </c>
      <c r="E1181" s="41" t="s">
        <v>19</v>
      </c>
    </row>
    <row r="1182" spans="1:5" x14ac:dyDescent="0.25">
      <c r="A1182" s="145"/>
      <c r="B1182" s="146"/>
      <c r="C1182" s="14">
        <v>80600</v>
      </c>
      <c r="D1182" s="14">
        <f t="shared" ref="D1182" si="80">E1182/1.27</f>
        <v>104716.53543307087</v>
      </c>
      <c r="E1182" s="14">
        <v>132990</v>
      </c>
    </row>
    <row r="1183" spans="1:5" x14ac:dyDescent="0.25">
      <c r="A1183" s="61"/>
      <c r="B1183" s="61"/>
      <c r="C1183" s="61"/>
      <c r="D1183" s="61"/>
      <c r="E1183" s="61"/>
    </row>
    <row r="1184" spans="1:5" x14ac:dyDescent="0.25">
      <c r="A1184" s="61"/>
      <c r="B1184" s="61"/>
      <c r="C1184" s="61"/>
      <c r="D1184" s="61"/>
      <c r="E1184" s="61"/>
    </row>
    <row r="1185" spans="1:5" x14ac:dyDescent="0.25">
      <c r="A1185" s="7" t="s">
        <v>613</v>
      </c>
      <c r="B1185" s="8" t="s">
        <v>614</v>
      </c>
      <c r="C1185" s="8"/>
      <c r="D1185" s="8"/>
      <c r="E1185" s="32"/>
    </row>
    <row r="1186" spans="1:5" x14ac:dyDescent="0.25">
      <c r="A1186" s="143"/>
      <c r="B1186" s="146" t="s">
        <v>615</v>
      </c>
      <c r="C1186" s="33" t="s">
        <v>36</v>
      </c>
      <c r="D1186" s="34" t="s">
        <v>234</v>
      </c>
      <c r="E1186" s="37"/>
    </row>
    <row r="1187" spans="1:5" x14ac:dyDescent="0.25">
      <c r="A1187" s="144"/>
      <c r="B1187" s="146"/>
      <c r="C1187" s="33" t="s">
        <v>541</v>
      </c>
      <c r="D1187" s="38">
        <v>1050</v>
      </c>
      <c r="E1187" s="35" t="s">
        <v>24</v>
      </c>
    </row>
    <row r="1188" spans="1:5" x14ac:dyDescent="0.25">
      <c r="A1188" s="144"/>
      <c r="B1188" s="146"/>
      <c r="C1188" s="36" t="s">
        <v>204</v>
      </c>
      <c r="D1188" s="38" t="s">
        <v>616</v>
      </c>
      <c r="E1188" s="35" t="s">
        <v>206</v>
      </c>
    </row>
    <row r="1189" spans="1:5" x14ac:dyDescent="0.25">
      <c r="A1189" s="144"/>
      <c r="B1189" s="146"/>
      <c r="C1189" s="33" t="s">
        <v>208</v>
      </c>
      <c r="D1189" s="39">
        <v>3150</v>
      </c>
      <c r="E1189" s="35" t="s">
        <v>5</v>
      </c>
    </row>
    <row r="1190" spans="1:5" x14ac:dyDescent="0.25">
      <c r="A1190" s="144"/>
      <c r="B1190" s="146"/>
      <c r="C1190" s="33"/>
      <c r="D1190" s="39"/>
      <c r="E1190" s="37"/>
    </row>
    <row r="1191" spans="1:5" x14ac:dyDescent="0.25">
      <c r="A1191" s="144"/>
      <c r="B1191" s="146"/>
      <c r="C1191" s="33"/>
      <c r="D1191" s="39"/>
      <c r="E1191" s="37"/>
    </row>
    <row r="1192" spans="1:5" x14ac:dyDescent="0.25">
      <c r="A1192" s="144"/>
      <c r="B1192" s="146"/>
      <c r="C1192" s="33"/>
      <c r="D1192" s="39"/>
      <c r="E1192" s="37"/>
    </row>
    <row r="1193" spans="1:5" x14ac:dyDescent="0.25">
      <c r="A1193" s="144"/>
      <c r="B1193" s="146"/>
      <c r="C1193" s="33"/>
      <c r="D1193" s="39"/>
      <c r="E1193" s="37"/>
    </row>
    <row r="1194" spans="1:5" x14ac:dyDescent="0.25">
      <c r="A1194" s="144"/>
      <c r="B1194" s="146"/>
      <c r="C1194" s="33"/>
      <c r="D1194" s="39"/>
      <c r="E1194" s="37"/>
    </row>
    <row r="1195" spans="1:5" x14ac:dyDescent="0.25">
      <c r="A1195" s="144"/>
      <c r="B1195" s="146"/>
      <c r="C1195" s="33"/>
      <c r="D1195" s="39"/>
      <c r="E1195" s="37"/>
    </row>
    <row r="1196" spans="1:5" x14ac:dyDescent="0.25">
      <c r="A1196" s="144"/>
      <c r="B1196" s="146"/>
      <c r="C1196" s="40" t="s">
        <v>17</v>
      </c>
      <c r="D1196" s="41" t="s">
        <v>18</v>
      </c>
      <c r="E1196" s="41" t="s">
        <v>19</v>
      </c>
    </row>
    <row r="1197" spans="1:5" x14ac:dyDescent="0.25">
      <c r="A1197" s="144"/>
      <c r="B1197" s="146"/>
      <c r="C1197" s="14">
        <v>74500</v>
      </c>
      <c r="D1197" s="14">
        <f t="shared" ref="D1197" si="81">E1197/1.27</f>
        <v>97629.921259842522</v>
      </c>
      <c r="E1197" s="14">
        <v>123990</v>
      </c>
    </row>
    <row r="1198" spans="1:5" x14ac:dyDescent="0.25">
      <c r="A1198" s="145"/>
      <c r="B1198" s="146"/>
      <c r="C1198" s="60"/>
      <c r="D1198" s="60"/>
      <c r="E1198" s="60"/>
    </row>
    <row r="1199" spans="1:5" x14ac:dyDescent="0.25">
      <c r="A1199" s="61"/>
      <c r="B1199" s="61"/>
      <c r="C1199" s="61"/>
      <c r="D1199" s="61"/>
      <c r="E1199" s="61"/>
    </row>
    <row r="1200" spans="1:5" x14ac:dyDescent="0.25">
      <c r="A1200" s="61"/>
      <c r="B1200" s="61"/>
      <c r="C1200" s="61"/>
      <c r="D1200" s="61"/>
      <c r="E1200" s="61"/>
    </row>
    <row r="1201" spans="1:5" x14ac:dyDescent="0.25">
      <c r="A1201" s="7" t="s">
        <v>617</v>
      </c>
      <c r="B1201" s="8" t="s">
        <v>597</v>
      </c>
      <c r="C1201" s="8"/>
      <c r="D1201" s="8"/>
      <c r="E1201" s="32"/>
    </row>
    <row r="1202" spans="1:5" x14ac:dyDescent="0.25">
      <c r="A1202" s="143"/>
      <c r="B1202" s="153" t="s">
        <v>618</v>
      </c>
      <c r="C1202" s="54" t="s">
        <v>541</v>
      </c>
      <c r="D1202" s="70">
        <v>900</v>
      </c>
      <c r="E1202" s="14" t="s">
        <v>24</v>
      </c>
    </row>
    <row r="1203" spans="1:5" x14ac:dyDescent="0.25">
      <c r="A1203" s="144"/>
      <c r="B1203" s="154"/>
      <c r="C1203" s="54" t="s">
        <v>23</v>
      </c>
      <c r="D1203" s="70">
        <v>700</v>
      </c>
      <c r="E1203" s="14" t="s">
        <v>24</v>
      </c>
    </row>
    <row r="1204" spans="1:5" x14ac:dyDescent="0.25">
      <c r="A1204" s="144"/>
      <c r="B1204" s="154"/>
      <c r="C1204" s="54" t="s">
        <v>3</v>
      </c>
      <c r="D1204" s="70" t="s">
        <v>608</v>
      </c>
      <c r="E1204" s="14" t="s">
        <v>5</v>
      </c>
    </row>
    <row r="1205" spans="1:5" x14ac:dyDescent="0.25">
      <c r="A1205" s="144"/>
      <c r="B1205" s="154"/>
      <c r="C1205" s="54" t="s">
        <v>204</v>
      </c>
      <c r="D1205" s="70" t="s">
        <v>619</v>
      </c>
      <c r="E1205" s="14" t="s">
        <v>206</v>
      </c>
    </row>
    <row r="1206" spans="1:5" x14ac:dyDescent="0.25">
      <c r="A1206" s="144"/>
      <c r="B1206" s="154"/>
      <c r="C1206" s="54" t="s">
        <v>208</v>
      </c>
      <c r="D1206" s="70" t="s">
        <v>609</v>
      </c>
      <c r="E1206" s="14" t="s">
        <v>5</v>
      </c>
    </row>
    <row r="1207" spans="1:5" x14ac:dyDescent="0.25">
      <c r="A1207" s="144"/>
      <c r="B1207" s="154"/>
      <c r="C1207" s="54" t="s">
        <v>36</v>
      </c>
      <c r="D1207" s="70" t="s">
        <v>203</v>
      </c>
      <c r="E1207" s="14"/>
    </row>
    <row r="1208" spans="1:5" x14ac:dyDescent="0.25">
      <c r="A1208" s="144"/>
      <c r="B1208" s="154"/>
      <c r="C1208" s="54" t="s">
        <v>211</v>
      </c>
      <c r="D1208" s="70">
        <v>30</v>
      </c>
      <c r="E1208" s="14" t="s">
        <v>27</v>
      </c>
    </row>
    <row r="1209" spans="1:5" x14ac:dyDescent="0.25">
      <c r="A1209" s="144"/>
      <c r="B1209" s="154"/>
      <c r="C1209" s="54" t="s">
        <v>212</v>
      </c>
      <c r="D1209" s="70">
        <v>13</v>
      </c>
      <c r="E1209" s="14" t="s">
        <v>27</v>
      </c>
    </row>
    <row r="1210" spans="1:5" x14ac:dyDescent="0.25">
      <c r="A1210" s="144"/>
      <c r="B1210" s="154"/>
      <c r="C1210" s="54" t="s">
        <v>210</v>
      </c>
      <c r="D1210" s="70">
        <v>28</v>
      </c>
      <c r="E1210" s="14" t="s">
        <v>27</v>
      </c>
    </row>
    <row r="1211" spans="1:5" x14ac:dyDescent="0.25">
      <c r="A1211" s="144"/>
      <c r="B1211" s="154"/>
      <c r="C1211" s="54" t="s">
        <v>14</v>
      </c>
      <c r="D1211" s="70" t="s">
        <v>620</v>
      </c>
      <c r="E1211" s="14" t="s">
        <v>16</v>
      </c>
    </row>
    <row r="1212" spans="1:5" x14ac:dyDescent="0.25">
      <c r="A1212" s="144"/>
      <c r="B1212" s="154"/>
      <c r="C1212" s="15" t="s">
        <v>17</v>
      </c>
      <c r="D1212" s="56" t="s">
        <v>18</v>
      </c>
      <c r="E1212" s="56" t="s">
        <v>19</v>
      </c>
    </row>
    <row r="1213" spans="1:5" ht="15.75" customHeight="1" x14ac:dyDescent="0.25">
      <c r="A1213" s="145"/>
      <c r="B1213" s="155"/>
      <c r="C1213" s="112">
        <v>45500</v>
      </c>
      <c r="D1213" s="112">
        <f t="shared" ref="D1213" si="82">E1213/1.27</f>
        <v>59047.244094488189</v>
      </c>
      <c r="E1213" s="112">
        <v>74990</v>
      </c>
    </row>
    <row r="1214" spans="1:5" x14ac:dyDescent="0.25">
      <c r="A1214" s="61"/>
      <c r="B1214" s="61"/>
      <c r="C1214" s="61"/>
      <c r="D1214" s="61"/>
      <c r="E1214" s="61"/>
    </row>
    <row r="1215" spans="1:5" x14ac:dyDescent="0.25">
      <c r="A1215" s="61"/>
      <c r="B1215" s="61"/>
      <c r="C1215" s="61"/>
      <c r="D1215" s="61"/>
      <c r="E1215" s="61"/>
    </row>
    <row r="1216" spans="1:5" x14ac:dyDescent="0.25">
      <c r="A1216" s="7" t="s">
        <v>621</v>
      </c>
      <c r="B1216" s="8" t="s">
        <v>622</v>
      </c>
      <c r="C1216" s="9"/>
      <c r="D1216" s="10"/>
      <c r="E1216" s="11"/>
    </row>
    <row r="1217" spans="1:5" x14ac:dyDescent="0.25">
      <c r="A1217" s="137"/>
      <c r="B1217" s="140" t="s">
        <v>623</v>
      </c>
      <c r="C1217" s="12" t="s">
        <v>541</v>
      </c>
      <c r="D1217" s="13" t="s">
        <v>624</v>
      </c>
      <c r="E1217" s="14" t="s">
        <v>24</v>
      </c>
    </row>
    <row r="1218" spans="1:5" x14ac:dyDescent="0.25">
      <c r="A1218" s="138"/>
      <c r="B1218" s="141"/>
      <c r="C1218" s="12" t="s">
        <v>625</v>
      </c>
      <c r="D1218" s="13" t="s">
        <v>626</v>
      </c>
      <c r="E1218" s="14" t="s">
        <v>627</v>
      </c>
    </row>
    <row r="1219" spans="1:5" x14ac:dyDescent="0.25">
      <c r="A1219" s="138"/>
      <c r="B1219" s="141"/>
      <c r="C1219" s="12" t="s">
        <v>628</v>
      </c>
      <c r="D1219" s="13" t="s">
        <v>476</v>
      </c>
      <c r="E1219" s="14" t="s">
        <v>629</v>
      </c>
    </row>
    <row r="1220" spans="1:5" x14ac:dyDescent="0.25">
      <c r="A1220" s="138"/>
      <c r="B1220" s="141"/>
      <c r="C1220" s="12" t="s">
        <v>630</v>
      </c>
      <c r="D1220" s="13" t="s">
        <v>631</v>
      </c>
      <c r="E1220" s="14" t="s">
        <v>629</v>
      </c>
    </row>
    <row r="1221" spans="1:5" x14ac:dyDescent="0.25">
      <c r="A1221" s="138"/>
      <c r="B1221" s="141"/>
      <c r="C1221" s="12"/>
      <c r="D1221" s="13"/>
      <c r="E1221" s="14"/>
    </row>
    <row r="1222" spans="1:5" x14ac:dyDescent="0.25">
      <c r="A1222" s="138"/>
      <c r="B1222" s="141"/>
      <c r="C1222" s="12"/>
      <c r="D1222" s="13"/>
      <c r="E1222" s="14"/>
    </row>
    <row r="1223" spans="1:5" x14ac:dyDescent="0.25">
      <c r="A1223" s="138"/>
      <c r="B1223" s="141"/>
      <c r="C1223" s="12"/>
      <c r="D1223" s="13"/>
      <c r="E1223" s="14"/>
    </row>
    <row r="1224" spans="1:5" x14ac:dyDescent="0.25">
      <c r="A1224" s="138"/>
      <c r="B1224" s="141"/>
      <c r="C1224" s="15" t="s">
        <v>17</v>
      </c>
      <c r="D1224" s="16" t="s">
        <v>18</v>
      </c>
      <c r="E1224" s="17" t="s">
        <v>19</v>
      </c>
    </row>
    <row r="1225" spans="1:5" x14ac:dyDescent="0.25">
      <c r="A1225" s="139"/>
      <c r="B1225" s="142"/>
      <c r="C1225" s="18">
        <v>82700</v>
      </c>
      <c r="D1225" s="18">
        <f t="shared" ref="D1225" si="83">E1225/1.27</f>
        <v>100779.52755905512</v>
      </c>
      <c r="E1225" s="18">
        <v>127990</v>
      </c>
    </row>
    <row r="1226" spans="1:5" x14ac:dyDescent="0.25">
      <c r="A1226" s="61"/>
      <c r="B1226" s="61"/>
      <c r="C1226" s="61"/>
      <c r="D1226" s="61"/>
      <c r="E1226" s="61"/>
    </row>
    <row r="1227" spans="1:5" x14ac:dyDescent="0.25">
      <c r="A1227" s="61"/>
      <c r="B1227" s="61"/>
      <c r="C1227" s="61"/>
      <c r="D1227" s="61"/>
      <c r="E1227" s="61"/>
    </row>
    <row r="1228" spans="1:5" x14ac:dyDescent="0.25">
      <c r="A1228" s="7" t="s">
        <v>632</v>
      </c>
      <c r="B1228" s="8" t="s">
        <v>633</v>
      </c>
      <c r="C1228" s="8"/>
      <c r="D1228" s="8"/>
      <c r="E1228" s="32"/>
    </row>
    <row r="1229" spans="1:5" x14ac:dyDescent="0.25">
      <c r="A1229" s="143"/>
      <c r="B1229" s="146" t="s">
        <v>634</v>
      </c>
      <c r="C1229" s="33" t="s">
        <v>541</v>
      </c>
      <c r="D1229" s="38">
        <v>1400</v>
      </c>
      <c r="E1229" s="35" t="s">
        <v>24</v>
      </c>
    </row>
    <row r="1230" spans="1:5" x14ac:dyDescent="0.25">
      <c r="A1230" s="144"/>
      <c r="B1230" s="146"/>
      <c r="C1230" s="33" t="s">
        <v>625</v>
      </c>
      <c r="D1230" s="38">
        <v>4080</v>
      </c>
      <c r="E1230" s="35" t="s">
        <v>627</v>
      </c>
    </row>
    <row r="1231" spans="1:5" x14ac:dyDescent="0.25">
      <c r="A1231" s="144"/>
      <c r="B1231" s="146"/>
      <c r="C1231" s="33" t="s">
        <v>628</v>
      </c>
      <c r="D1231" s="38">
        <v>38</v>
      </c>
      <c r="E1231" s="35" t="s">
        <v>629</v>
      </c>
    </row>
    <row r="1232" spans="1:5" x14ac:dyDescent="0.25">
      <c r="A1232" s="144"/>
      <c r="B1232" s="146"/>
      <c r="C1232" s="36" t="s">
        <v>630</v>
      </c>
      <c r="D1232" s="38" t="s">
        <v>635</v>
      </c>
      <c r="E1232" s="35" t="s">
        <v>629</v>
      </c>
    </row>
    <row r="1233" spans="1:6" x14ac:dyDescent="0.25">
      <c r="A1233" s="144"/>
      <c r="B1233" s="146"/>
      <c r="C1233" s="33"/>
      <c r="D1233" s="38"/>
      <c r="E1233" s="37"/>
    </row>
    <row r="1234" spans="1:6" x14ac:dyDescent="0.25">
      <c r="A1234" s="144"/>
      <c r="B1234" s="146"/>
      <c r="C1234" s="33"/>
      <c r="D1234" s="39"/>
      <c r="E1234" s="37"/>
    </row>
    <row r="1235" spans="1:6" x14ac:dyDescent="0.25">
      <c r="A1235" s="144"/>
      <c r="B1235" s="146"/>
      <c r="C1235" s="33"/>
      <c r="D1235" s="39"/>
      <c r="E1235" s="37"/>
    </row>
    <row r="1236" spans="1:6" x14ac:dyDescent="0.25">
      <c r="A1236" s="144"/>
      <c r="B1236" s="146"/>
      <c r="C1236" s="40" t="s">
        <v>17</v>
      </c>
      <c r="D1236" s="41" t="s">
        <v>18</v>
      </c>
      <c r="E1236" s="41" t="s">
        <v>19</v>
      </c>
      <c r="F1236" s="26"/>
    </row>
    <row r="1237" spans="1:6" x14ac:dyDescent="0.25">
      <c r="A1237" s="145"/>
      <c r="B1237" s="146"/>
      <c r="C1237" s="14">
        <v>127600</v>
      </c>
      <c r="D1237" s="14">
        <f t="shared" ref="D1237" si="84">E1237/1.27</f>
        <v>169283.46456692912</v>
      </c>
      <c r="E1237" s="14">
        <v>214990</v>
      </c>
      <c r="F1237" s="26"/>
    </row>
    <row r="1238" spans="1:6" x14ac:dyDescent="0.25">
      <c r="A1238" s="61"/>
      <c r="B1238" s="61"/>
      <c r="C1238" s="61"/>
      <c r="D1238" s="61"/>
      <c r="E1238" s="61"/>
      <c r="F1238" s="26"/>
    </row>
    <row r="1239" spans="1:6" x14ac:dyDescent="0.25">
      <c r="A1239" s="61"/>
      <c r="B1239" s="61"/>
      <c r="C1239" s="61"/>
      <c r="D1239" s="61"/>
      <c r="E1239" s="61"/>
    </row>
    <row r="1240" spans="1:6" x14ac:dyDescent="0.25">
      <c r="A1240" s="7" t="s">
        <v>636</v>
      </c>
      <c r="B1240" s="8" t="s">
        <v>637</v>
      </c>
      <c r="C1240" s="8"/>
      <c r="D1240" s="8"/>
      <c r="E1240" s="32"/>
    </row>
    <row r="1241" spans="1:6" x14ac:dyDescent="0.25">
      <c r="A1241" s="143"/>
      <c r="B1241" s="153" t="s">
        <v>638</v>
      </c>
      <c r="C1241" s="33" t="s">
        <v>36</v>
      </c>
      <c r="D1241" s="38" t="s">
        <v>203</v>
      </c>
      <c r="E1241" s="14"/>
    </row>
    <row r="1242" spans="1:6" x14ac:dyDescent="0.25">
      <c r="A1242" s="144"/>
      <c r="B1242" s="154"/>
      <c r="C1242" s="33" t="s">
        <v>541</v>
      </c>
      <c r="D1242" s="96">
        <v>650</v>
      </c>
      <c r="E1242" s="14" t="s">
        <v>24</v>
      </c>
    </row>
    <row r="1243" spans="1:6" x14ac:dyDescent="0.25">
      <c r="A1243" s="144"/>
      <c r="B1243" s="154"/>
      <c r="C1243" s="36" t="s">
        <v>23</v>
      </c>
      <c r="D1243" s="38">
        <v>330</v>
      </c>
      <c r="E1243" s="14" t="s">
        <v>24</v>
      </c>
    </row>
    <row r="1244" spans="1:6" x14ac:dyDescent="0.25">
      <c r="A1244" s="144"/>
      <c r="B1244" s="154"/>
      <c r="C1244" s="33" t="s">
        <v>204</v>
      </c>
      <c r="D1244" s="96" t="s">
        <v>639</v>
      </c>
      <c r="E1244" s="14" t="s">
        <v>206</v>
      </c>
    </row>
    <row r="1245" spans="1:6" x14ac:dyDescent="0.25">
      <c r="A1245" s="144"/>
      <c r="B1245" s="154"/>
      <c r="C1245" s="33" t="s">
        <v>3</v>
      </c>
      <c r="D1245" s="96" t="s">
        <v>640</v>
      </c>
      <c r="E1245" s="14" t="s">
        <v>25</v>
      </c>
    </row>
    <row r="1246" spans="1:6" x14ac:dyDescent="0.25">
      <c r="A1246" s="144"/>
      <c r="B1246" s="154"/>
      <c r="C1246" s="33" t="s">
        <v>208</v>
      </c>
      <c r="D1246" s="96" t="s">
        <v>641</v>
      </c>
      <c r="E1246" s="14" t="s">
        <v>25</v>
      </c>
    </row>
    <row r="1247" spans="1:6" x14ac:dyDescent="0.25">
      <c r="A1247" s="144"/>
      <c r="B1247" s="154"/>
      <c r="C1247" s="33" t="s">
        <v>210</v>
      </c>
      <c r="D1247" s="96">
        <v>20</v>
      </c>
      <c r="E1247" s="14" t="s">
        <v>27</v>
      </c>
      <c r="F1247" s="26"/>
    </row>
    <row r="1248" spans="1:6" x14ac:dyDescent="0.25">
      <c r="A1248" s="144"/>
      <c r="B1248" s="154"/>
      <c r="C1248" s="33" t="s">
        <v>238</v>
      </c>
      <c r="D1248" s="96">
        <v>50</v>
      </c>
      <c r="E1248" s="14" t="s">
        <v>27</v>
      </c>
      <c r="F1248" s="26"/>
    </row>
    <row r="1249" spans="1:6" x14ac:dyDescent="0.25">
      <c r="A1249" s="144"/>
      <c r="B1249" s="154"/>
      <c r="C1249" s="33" t="s">
        <v>211</v>
      </c>
      <c r="D1249" s="96">
        <v>30</v>
      </c>
      <c r="E1249" s="14" t="s">
        <v>27</v>
      </c>
      <c r="F1249" s="26"/>
    </row>
    <row r="1250" spans="1:6" x14ac:dyDescent="0.25">
      <c r="A1250" s="144"/>
      <c r="B1250" s="154"/>
      <c r="C1250" s="33" t="s">
        <v>212</v>
      </c>
      <c r="D1250" s="96">
        <v>13</v>
      </c>
      <c r="E1250" s="14" t="s">
        <v>27</v>
      </c>
      <c r="F1250" s="26"/>
    </row>
    <row r="1251" spans="1:6" x14ac:dyDescent="0.25">
      <c r="A1251" s="144"/>
      <c r="B1251" s="154"/>
      <c r="C1251" s="33" t="s">
        <v>14</v>
      </c>
      <c r="D1251" s="96" t="s">
        <v>642</v>
      </c>
      <c r="E1251" s="14" t="s">
        <v>16</v>
      </c>
      <c r="F1251" s="26"/>
    </row>
    <row r="1252" spans="1:6" x14ac:dyDescent="0.25">
      <c r="A1252" s="144"/>
      <c r="B1252" s="154"/>
      <c r="C1252" s="116" t="s">
        <v>17</v>
      </c>
      <c r="D1252" s="41" t="s">
        <v>18</v>
      </c>
      <c r="E1252" s="41" t="s">
        <v>19</v>
      </c>
    </row>
    <row r="1253" spans="1:6" x14ac:dyDescent="0.25">
      <c r="A1253" s="145"/>
      <c r="B1253" s="155"/>
      <c r="C1253" s="57">
        <v>70800</v>
      </c>
      <c r="D1253" s="57">
        <f t="shared" ref="D1253" si="85">E1253/1.27</f>
        <v>88181.102362204721</v>
      </c>
      <c r="E1253" s="57">
        <v>111990</v>
      </c>
    </row>
    <row r="1254" spans="1:6" x14ac:dyDescent="0.25">
      <c r="A1254" s="61"/>
      <c r="B1254" s="61"/>
      <c r="C1254" s="61"/>
      <c r="D1254" s="61"/>
      <c r="E1254" s="61"/>
    </row>
    <row r="1255" spans="1:6" x14ac:dyDescent="0.25">
      <c r="A1255" s="61"/>
      <c r="B1255" s="61"/>
      <c r="C1255" s="61"/>
      <c r="D1255" s="61"/>
      <c r="E1255" s="61"/>
    </row>
    <row r="1256" spans="1:6" x14ac:dyDescent="0.25">
      <c r="A1256" s="7" t="s">
        <v>643</v>
      </c>
      <c r="B1256" s="8" t="s">
        <v>644</v>
      </c>
      <c r="C1256" s="8"/>
      <c r="D1256" s="8"/>
      <c r="E1256" s="32"/>
    </row>
    <row r="1257" spans="1:6" x14ac:dyDescent="0.25">
      <c r="A1257" s="143"/>
      <c r="B1257" s="162" t="s">
        <v>645</v>
      </c>
      <c r="C1257" s="54" t="s">
        <v>36</v>
      </c>
      <c r="D1257" s="70" t="s">
        <v>646</v>
      </c>
      <c r="E1257" s="14"/>
    </row>
    <row r="1258" spans="1:6" x14ac:dyDescent="0.25">
      <c r="A1258" s="144"/>
      <c r="B1258" s="163"/>
      <c r="C1258" s="54" t="s">
        <v>541</v>
      </c>
      <c r="D1258" s="70" t="s">
        <v>647</v>
      </c>
      <c r="E1258" s="14" t="s">
        <v>24</v>
      </c>
    </row>
    <row r="1259" spans="1:6" x14ac:dyDescent="0.25">
      <c r="A1259" s="144"/>
      <c r="B1259" s="163"/>
      <c r="C1259" s="54" t="s">
        <v>23</v>
      </c>
      <c r="D1259" s="70" t="s">
        <v>648</v>
      </c>
      <c r="E1259" s="14" t="s">
        <v>24</v>
      </c>
    </row>
    <row r="1260" spans="1:6" x14ac:dyDescent="0.25">
      <c r="A1260" s="144"/>
      <c r="B1260" s="163"/>
      <c r="C1260" s="54" t="s">
        <v>204</v>
      </c>
      <c r="D1260" s="70" t="s">
        <v>649</v>
      </c>
      <c r="E1260" s="14" t="s">
        <v>206</v>
      </c>
    </row>
    <row r="1261" spans="1:6" x14ac:dyDescent="0.25">
      <c r="A1261" s="144"/>
      <c r="B1261" s="163"/>
      <c r="C1261" s="54" t="s">
        <v>3</v>
      </c>
      <c r="D1261" s="70" t="s">
        <v>650</v>
      </c>
      <c r="E1261" s="14" t="s">
        <v>5</v>
      </c>
      <c r="F1261" s="26"/>
    </row>
    <row r="1262" spans="1:6" x14ac:dyDescent="0.25">
      <c r="A1262" s="144"/>
      <c r="B1262" s="163"/>
      <c r="C1262" s="15" t="s">
        <v>17</v>
      </c>
      <c r="D1262" s="56" t="s">
        <v>18</v>
      </c>
      <c r="E1262" s="56" t="s">
        <v>19</v>
      </c>
      <c r="F1262" s="26"/>
    </row>
    <row r="1263" spans="1:6" x14ac:dyDescent="0.25">
      <c r="A1263" s="144"/>
      <c r="B1263" s="163"/>
      <c r="C1263" s="112">
        <v>95900</v>
      </c>
      <c r="D1263" s="112">
        <f t="shared" ref="D1263" si="86">E1263/1.27</f>
        <v>128338.58267716535</v>
      </c>
      <c r="E1263" s="112">
        <v>162990</v>
      </c>
      <c r="F1263" s="26"/>
    </row>
    <row r="1264" spans="1:6" x14ac:dyDescent="0.25">
      <c r="A1264" s="144"/>
      <c r="B1264" s="163"/>
      <c r="C1264" s="60"/>
      <c r="D1264" s="60"/>
      <c r="E1264" s="60"/>
      <c r="F1264" s="26"/>
    </row>
    <row r="1265" spans="1:6" ht="24.75" customHeight="1" x14ac:dyDescent="0.25">
      <c r="A1265" s="144"/>
      <c r="B1265" s="164"/>
      <c r="C1265" s="60"/>
      <c r="D1265" s="60"/>
      <c r="E1265" s="60"/>
      <c r="F1265" s="26"/>
    </row>
    <row r="1266" spans="1:6" x14ac:dyDescent="0.25">
      <c r="A1266" s="145"/>
      <c r="B1266" s="64"/>
      <c r="C1266" s="60"/>
      <c r="D1266" s="60"/>
      <c r="E1266" s="60"/>
    </row>
    <row r="1267" spans="1:6" x14ac:dyDescent="0.25">
      <c r="A1267" s="61"/>
      <c r="B1267" s="61"/>
      <c r="C1267" s="61"/>
      <c r="D1267" s="61"/>
      <c r="E1267" s="61"/>
    </row>
    <row r="1268" spans="1:6" x14ac:dyDescent="0.25">
      <c r="A1268" s="61"/>
      <c r="B1268" s="61"/>
      <c r="C1268" s="61"/>
      <c r="D1268" s="61"/>
      <c r="E1268" s="61"/>
    </row>
    <row r="1269" spans="1:6" x14ac:dyDescent="0.25">
      <c r="A1269" s="7" t="s">
        <v>651</v>
      </c>
      <c r="B1269" s="8" t="s">
        <v>652</v>
      </c>
      <c r="C1269" s="66"/>
      <c r="D1269" s="66"/>
      <c r="E1269" s="67"/>
    </row>
    <row r="1270" spans="1:6" x14ac:dyDescent="0.25">
      <c r="A1270" s="179"/>
      <c r="B1270" s="162" t="s">
        <v>653</v>
      </c>
      <c r="C1270" s="117" t="s">
        <v>17</v>
      </c>
      <c r="D1270" s="117" t="s">
        <v>18</v>
      </c>
      <c r="E1270" s="117" t="s">
        <v>19</v>
      </c>
    </row>
    <row r="1271" spans="1:6" x14ac:dyDescent="0.25">
      <c r="A1271" s="175"/>
      <c r="B1271" s="164"/>
      <c r="C1271" s="118">
        <v>40300</v>
      </c>
      <c r="D1271" s="118">
        <f t="shared" ref="D1271" si="87">E1271/1.27</f>
        <v>49598.425196850396</v>
      </c>
      <c r="E1271" s="118">
        <v>62990</v>
      </c>
    </row>
    <row r="1272" spans="1:6" x14ac:dyDescent="0.25">
      <c r="A1272" s="175"/>
      <c r="B1272" s="64"/>
      <c r="C1272" s="111"/>
      <c r="D1272" s="111"/>
      <c r="E1272" s="111"/>
    </row>
    <row r="1273" spans="1:6" x14ac:dyDescent="0.25">
      <c r="A1273" s="175"/>
      <c r="B1273" s="64"/>
      <c r="C1273" s="111"/>
      <c r="D1273" s="111"/>
      <c r="E1273" s="111"/>
    </row>
    <row r="1274" spans="1:6" x14ac:dyDescent="0.25">
      <c r="A1274" s="175"/>
      <c r="B1274" s="64"/>
      <c r="C1274" s="111"/>
      <c r="D1274" s="111"/>
      <c r="E1274" s="111"/>
    </row>
    <row r="1275" spans="1:6" x14ac:dyDescent="0.25">
      <c r="A1275" s="176"/>
      <c r="B1275" s="64"/>
      <c r="C1275" s="111"/>
      <c r="D1275" s="111"/>
      <c r="E1275" s="111"/>
    </row>
    <row r="1276" spans="1:6" x14ac:dyDescent="0.25">
      <c r="A1276" s="61"/>
      <c r="B1276" s="61"/>
      <c r="C1276" s="61"/>
      <c r="D1276" s="61"/>
      <c r="E1276" s="61"/>
      <c r="F1276" s="26"/>
    </row>
    <row r="1277" spans="1:6" x14ac:dyDescent="0.25">
      <c r="A1277" s="61"/>
      <c r="B1277" s="61"/>
      <c r="C1277" s="61"/>
      <c r="D1277" s="61"/>
      <c r="E1277" s="61"/>
      <c r="F1277" s="26"/>
    </row>
    <row r="1278" spans="1:6" x14ac:dyDescent="0.25">
      <c r="A1278" s="7" t="s">
        <v>654</v>
      </c>
      <c r="B1278" s="8" t="s">
        <v>655</v>
      </c>
      <c r="C1278" s="66"/>
      <c r="D1278" s="66"/>
      <c r="E1278" s="67"/>
      <c r="F1278" s="26"/>
    </row>
    <row r="1279" spans="1:6" x14ac:dyDescent="0.25">
      <c r="A1279" s="179"/>
      <c r="B1279" s="162" t="s">
        <v>656</v>
      </c>
      <c r="C1279" s="117" t="s">
        <v>17</v>
      </c>
      <c r="D1279" s="117" t="s">
        <v>18</v>
      </c>
      <c r="E1279" s="117" t="s">
        <v>19</v>
      </c>
      <c r="F1279" s="26"/>
    </row>
    <row r="1280" spans="1:6" x14ac:dyDescent="0.25">
      <c r="A1280" s="175"/>
      <c r="B1280" s="164"/>
      <c r="C1280" s="112">
        <v>44900</v>
      </c>
      <c r="D1280" s="112">
        <f t="shared" ref="D1280" si="88">E1280/1.27</f>
        <v>56685.039370078739</v>
      </c>
      <c r="E1280" s="112">
        <v>71990</v>
      </c>
      <c r="F1280" s="26"/>
    </row>
    <row r="1281" spans="1:5" x14ac:dyDescent="0.25">
      <c r="A1281" s="175"/>
      <c r="B1281" s="64"/>
      <c r="C1281" s="111"/>
      <c r="D1281" s="111"/>
      <c r="E1281" s="111"/>
    </row>
    <row r="1282" spans="1:5" x14ac:dyDescent="0.25">
      <c r="A1282" s="175"/>
      <c r="B1282" s="64"/>
      <c r="C1282" s="111"/>
      <c r="D1282" s="111"/>
      <c r="E1282" s="111"/>
    </row>
    <row r="1283" spans="1:5" x14ac:dyDescent="0.25">
      <c r="A1283" s="175"/>
      <c r="B1283" s="64"/>
      <c r="C1283" s="111"/>
      <c r="D1283" s="111"/>
      <c r="E1283" s="111"/>
    </row>
    <row r="1284" spans="1:5" x14ac:dyDescent="0.25">
      <c r="A1284" s="176"/>
      <c r="B1284" s="64"/>
      <c r="C1284" s="111"/>
      <c r="D1284" s="111"/>
      <c r="E1284" s="111"/>
    </row>
    <row r="1285" spans="1:5" x14ac:dyDescent="0.25">
      <c r="A1285" s="61"/>
      <c r="B1285" s="61"/>
      <c r="C1285" s="61"/>
      <c r="D1285" s="61"/>
      <c r="E1285" s="61"/>
    </row>
    <row r="1286" spans="1:5" x14ac:dyDescent="0.25">
      <c r="A1286" s="61"/>
      <c r="B1286" s="61"/>
      <c r="C1286" s="61"/>
      <c r="D1286" s="61"/>
      <c r="E1286" s="61"/>
    </row>
    <row r="1287" spans="1:5" x14ac:dyDescent="0.25">
      <c r="A1287" s="7" t="s">
        <v>657</v>
      </c>
      <c r="B1287" s="8" t="s">
        <v>658</v>
      </c>
      <c r="C1287" s="8"/>
      <c r="D1287" s="8"/>
      <c r="E1287" s="32"/>
    </row>
    <row r="1288" spans="1:5" x14ac:dyDescent="0.25">
      <c r="A1288" s="143"/>
      <c r="B1288" s="146" t="s">
        <v>659</v>
      </c>
      <c r="C1288" s="33" t="s">
        <v>541</v>
      </c>
      <c r="D1288" s="38">
        <v>2200</v>
      </c>
      <c r="E1288" s="35" t="s">
        <v>24</v>
      </c>
    </row>
    <row r="1289" spans="1:5" x14ac:dyDescent="0.25">
      <c r="A1289" s="144"/>
      <c r="B1289" s="146"/>
      <c r="C1289" s="33" t="s">
        <v>3</v>
      </c>
      <c r="D1289" s="38">
        <v>6600</v>
      </c>
      <c r="E1289" s="35" t="s">
        <v>5</v>
      </c>
    </row>
    <row r="1290" spans="1:5" x14ac:dyDescent="0.25">
      <c r="A1290" s="144"/>
      <c r="B1290" s="146"/>
      <c r="C1290" s="33" t="s">
        <v>26</v>
      </c>
      <c r="D1290" s="38">
        <v>230</v>
      </c>
      <c r="E1290" s="35" t="s">
        <v>27</v>
      </c>
    </row>
    <row r="1291" spans="1:5" x14ac:dyDescent="0.25">
      <c r="A1291" s="144"/>
      <c r="B1291" s="146"/>
      <c r="C1291" s="36" t="s">
        <v>28</v>
      </c>
      <c r="D1291" s="38" t="s">
        <v>29</v>
      </c>
      <c r="E1291" s="35"/>
    </row>
    <row r="1292" spans="1:5" x14ac:dyDescent="0.25">
      <c r="A1292" s="144"/>
      <c r="B1292" s="146"/>
      <c r="C1292" s="33"/>
      <c r="D1292" s="39"/>
      <c r="E1292" s="37"/>
    </row>
    <row r="1293" spans="1:5" x14ac:dyDescent="0.25">
      <c r="A1293" s="144"/>
      <c r="B1293" s="146"/>
      <c r="C1293" s="33"/>
      <c r="D1293" s="39"/>
      <c r="E1293" s="37"/>
    </row>
    <row r="1294" spans="1:5" x14ac:dyDescent="0.25">
      <c r="A1294" s="144"/>
      <c r="B1294" s="146"/>
      <c r="C1294" s="40" t="s">
        <v>17</v>
      </c>
      <c r="D1294" s="41" t="s">
        <v>18</v>
      </c>
      <c r="E1294" s="41" t="s">
        <v>19</v>
      </c>
    </row>
    <row r="1295" spans="1:5" x14ac:dyDescent="0.25">
      <c r="A1295" s="145"/>
      <c r="B1295" s="146"/>
      <c r="C1295" s="14">
        <v>32130</v>
      </c>
      <c r="D1295" s="14">
        <f t="shared" ref="D1295" si="89">E1295/1.27</f>
        <v>43299.212598425198</v>
      </c>
      <c r="E1295" s="14">
        <v>54990</v>
      </c>
    </row>
    <row r="1296" spans="1:5" x14ac:dyDescent="0.25">
      <c r="A1296" s="61"/>
      <c r="B1296" s="61"/>
      <c r="C1296" s="61"/>
      <c r="D1296" s="61"/>
      <c r="E1296" s="61"/>
    </row>
    <row r="1297" spans="1:5" x14ac:dyDescent="0.25">
      <c r="A1297" s="61"/>
      <c r="B1297" s="61"/>
      <c r="C1297" s="61"/>
      <c r="D1297" s="61"/>
      <c r="E1297" s="61"/>
    </row>
    <row r="1298" spans="1:5" x14ac:dyDescent="0.25">
      <c r="A1298" s="7" t="s">
        <v>660</v>
      </c>
      <c r="B1298" s="8" t="s">
        <v>661</v>
      </c>
      <c r="C1298" s="8"/>
      <c r="D1298" s="8"/>
      <c r="E1298" s="32"/>
    </row>
    <row r="1299" spans="1:5" x14ac:dyDescent="0.25">
      <c r="A1299" s="143"/>
      <c r="B1299" s="162" t="s">
        <v>662</v>
      </c>
      <c r="C1299" s="54" t="s">
        <v>541</v>
      </c>
      <c r="D1299" s="70" t="s">
        <v>377</v>
      </c>
      <c r="E1299" s="14" t="s">
        <v>24</v>
      </c>
    </row>
    <row r="1300" spans="1:5" x14ac:dyDescent="0.25">
      <c r="A1300" s="144"/>
      <c r="B1300" s="163"/>
      <c r="C1300" s="54" t="s">
        <v>3</v>
      </c>
      <c r="D1300" s="70" t="s">
        <v>663</v>
      </c>
      <c r="E1300" s="14" t="s">
        <v>5</v>
      </c>
    </row>
    <row r="1301" spans="1:5" x14ac:dyDescent="0.25">
      <c r="A1301" s="144"/>
      <c r="B1301" s="163"/>
      <c r="C1301" s="54" t="s">
        <v>26</v>
      </c>
      <c r="D1301" s="70" t="s">
        <v>664</v>
      </c>
      <c r="E1301" s="14" t="s">
        <v>27</v>
      </c>
    </row>
    <row r="1302" spans="1:5" x14ac:dyDescent="0.25">
      <c r="A1302" s="144"/>
      <c r="B1302" s="163"/>
      <c r="C1302" s="54" t="s">
        <v>28</v>
      </c>
      <c r="D1302" s="70" t="s">
        <v>665</v>
      </c>
      <c r="E1302" s="14"/>
    </row>
    <row r="1303" spans="1:5" x14ac:dyDescent="0.25">
      <c r="A1303" s="144"/>
      <c r="B1303" s="163"/>
      <c r="C1303" s="54" t="s">
        <v>14</v>
      </c>
      <c r="D1303" s="70" t="s">
        <v>666</v>
      </c>
      <c r="E1303" s="14" t="s">
        <v>16</v>
      </c>
    </row>
    <row r="1304" spans="1:5" x14ac:dyDescent="0.25">
      <c r="A1304" s="144"/>
      <c r="B1304" s="163"/>
      <c r="C1304" s="54" t="s">
        <v>667</v>
      </c>
      <c r="D1304" s="70" t="s">
        <v>668</v>
      </c>
      <c r="E1304" s="14" t="s">
        <v>27</v>
      </c>
    </row>
    <row r="1305" spans="1:5" x14ac:dyDescent="0.25">
      <c r="A1305" s="144"/>
      <c r="B1305" s="163"/>
      <c r="C1305" s="54" t="s">
        <v>669</v>
      </c>
      <c r="D1305" s="70" t="s">
        <v>670</v>
      </c>
      <c r="E1305" s="14" t="s">
        <v>27</v>
      </c>
    </row>
    <row r="1306" spans="1:5" x14ac:dyDescent="0.25">
      <c r="A1306" s="144"/>
      <c r="B1306" s="163"/>
      <c r="C1306" s="119" t="s">
        <v>17</v>
      </c>
      <c r="D1306" s="117" t="s">
        <v>18</v>
      </c>
      <c r="E1306" s="117" t="s">
        <v>19</v>
      </c>
    </row>
    <row r="1307" spans="1:5" x14ac:dyDescent="0.25">
      <c r="A1307" s="144"/>
      <c r="B1307" s="120" t="s">
        <v>671</v>
      </c>
      <c r="C1307" s="18">
        <v>24990</v>
      </c>
      <c r="D1307" s="18">
        <f t="shared" ref="D1307" si="90">E1307/1.27</f>
        <v>32275.590551181103</v>
      </c>
      <c r="E1307" s="18">
        <v>40990</v>
      </c>
    </row>
    <row r="1308" spans="1:5" x14ac:dyDescent="0.25">
      <c r="A1308" s="145"/>
      <c r="B1308" s="180" t="s">
        <v>672</v>
      </c>
      <c r="C1308" s="181"/>
      <c r="D1308" s="181"/>
      <c r="E1308" s="182"/>
    </row>
    <row r="1309" spans="1:5" x14ac:dyDescent="0.25">
      <c r="A1309" s="61"/>
      <c r="B1309" s="61"/>
      <c r="C1309" s="61"/>
      <c r="D1309" s="61"/>
      <c r="E1309" s="61"/>
    </row>
    <row r="1310" spans="1:5" x14ac:dyDescent="0.25">
      <c r="A1310" s="61"/>
      <c r="B1310" s="61"/>
      <c r="C1310" s="61"/>
      <c r="D1310" s="61"/>
      <c r="E1310" s="61"/>
    </row>
    <row r="1311" spans="1:5" x14ac:dyDescent="0.25">
      <c r="A1311" s="7" t="s">
        <v>673</v>
      </c>
      <c r="B1311" s="8" t="s">
        <v>661</v>
      </c>
      <c r="C1311" s="8"/>
      <c r="D1311" s="8"/>
      <c r="E1311" s="32"/>
    </row>
    <row r="1312" spans="1:5" x14ac:dyDescent="0.25">
      <c r="A1312" s="143"/>
      <c r="B1312" s="153" t="s">
        <v>674</v>
      </c>
      <c r="C1312" s="54" t="s">
        <v>541</v>
      </c>
      <c r="D1312" s="70" t="s">
        <v>675</v>
      </c>
      <c r="E1312" s="14" t="s">
        <v>24</v>
      </c>
    </row>
    <row r="1313" spans="1:6" x14ac:dyDescent="0.25">
      <c r="A1313" s="144"/>
      <c r="B1313" s="154"/>
      <c r="C1313" s="54" t="s">
        <v>3</v>
      </c>
      <c r="D1313" s="70" t="s">
        <v>676</v>
      </c>
      <c r="E1313" s="14" t="s">
        <v>5</v>
      </c>
    </row>
    <row r="1314" spans="1:6" x14ac:dyDescent="0.25">
      <c r="A1314" s="144"/>
      <c r="B1314" s="154"/>
      <c r="C1314" s="54" t="s">
        <v>26</v>
      </c>
      <c r="D1314" s="70" t="s">
        <v>664</v>
      </c>
      <c r="E1314" s="14" t="s">
        <v>27</v>
      </c>
    </row>
    <row r="1315" spans="1:6" x14ac:dyDescent="0.25">
      <c r="A1315" s="144"/>
      <c r="B1315" s="154"/>
      <c r="C1315" s="54" t="s">
        <v>28</v>
      </c>
      <c r="D1315" s="70" t="s">
        <v>665</v>
      </c>
      <c r="E1315" s="14"/>
    </row>
    <row r="1316" spans="1:6" x14ac:dyDescent="0.25">
      <c r="A1316" s="144"/>
      <c r="B1316" s="154"/>
      <c r="C1316" s="54" t="s">
        <v>14</v>
      </c>
      <c r="D1316" s="70" t="s">
        <v>677</v>
      </c>
      <c r="E1316" s="14" t="s">
        <v>16</v>
      </c>
    </row>
    <row r="1317" spans="1:6" x14ac:dyDescent="0.25">
      <c r="A1317" s="144"/>
      <c r="B1317" s="154"/>
      <c r="C1317" s="54" t="s">
        <v>667</v>
      </c>
      <c r="D1317" s="70" t="s">
        <v>678</v>
      </c>
      <c r="E1317" s="14" t="s">
        <v>27</v>
      </c>
    </row>
    <row r="1318" spans="1:6" x14ac:dyDescent="0.25">
      <c r="A1318" s="144"/>
      <c r="B1318" s="154"/>
      <c r="C1318" s="54" t="s">
        <v>669</v>
      </c>
      <c r="D1318" s="70">
        <v>145</v>
      </c>
      <c r="E1318" s="14" t="s">
        <v>27</v>
      </c>
    </row>
    <row r="1319" spans="1:6" x14ac:dyDescent="0.25">
      <c r="A1319" s="144"/>
      <c r="B1319" s="154"/>
      <c r="C1319" s="119" t="s">
        <v>17</v>
      </c>
      <c r="D1319" s="117" t="s">
        <v>18</v>
      </c>
      <c r="E1319" s="117" t="s">
        <v>19</v>
      </c>
    </row>
    <row r="1320" spans="1:6" x14ac:dyDescent="0.25">
      <c r="A1320" s="144"/>
      <c r="B1320" s="120" t="s">
        <v>671</v>
      </c>
      <c r="C1320" s="57">
        <v>33690</v>
      </c>
      <c r="D1320" s="57">
        <f t="shared" ref="D1320" si="91">E1320/1.27</f>
        <v>41724.4094488189</v>
      </c>
      <c r="E1320" s="57">
        <v>52990</v>
      </c>
    </row>
    <row r="1321" spans="1:6" x14ac:dyDescent="0.25">
      <c r="A1321" s="145"/>
      <c r="B1321" s="180" t="s">
        <v>672</v>
      </c>
      <c r="C1321" s="181"/>
      <c r="D1321" s="181"/>
      <c r="E1321" s="182"/>
    </row>
    <row r="1322" spans="1:6" x14ac:dyDescent="0.25">
      <c r="A1322" s="61"/>
      <c r="B1322" s="61"/>
      <c r="C1322" s="61"/>
      <c r="D1322" s="61"/>
      <c r="E1322" s="61"/>
    </row>
    <row r="1323" spans="1:6" x14ac:dyDescent="0.25">
      <c r="A1323" s="61"/>
      <c r="B1323" s="61"/>
      <c r="C1323" s="61"/>
      <c r="D1323" s="61"/>
      <c r="E1323" s="61"/>
    </row>
    <row r="1324" spans="1:6" x14ac:dyDescent="0.25">
      <c r="A1324" s="7" t="s">
        <v>679</v>
      </c>
      <c r="B1324" s="8" t="s">
        <v>661</v>
      </c>
      <c r="C1324" s="8"/>
      <c r="D1324" s="8"/>
      <c r="E1324" s="32"/>
    </row>
    <row r="1325" spans="1:6" x14ac:dyDescent="0.25">
      <c r="A1325" s="143"/>
      <c r="B1325" s="153" t="s">
        <v>680</v>
      </c>
      <c r="C1325" s="54" t="s">
        <v>541</v>
      </c>
      <c r="D1325" s="69">
        <v>1200</v>
      </c>
      <c r="E1325" s="14" t="s">
        <v>24</v>
      </c>
    </row>
    <row r="1326" spans="1:6" x14ac:dyDescent="0.25">
      <c r="A1326" s="144"/>
      <c r="B1326" s="154"/>
      <c r="C1326" s="54" t="s">
        <v>3</v>
      </c>
      <c r="D1326" s="69">
        <v>11000</v>
      </c>
      <c r="E1326" s="14" t="s">
        <v>5</v>
      </c>
    </row>
    <row r="1327" spans="1:6" x14ac:dyDescent="0.25">
      <c r="A1327" s="144"/>
      <c r="B1327" s="154"/>
      <c r="C1327" s="54" t="s">
        <v>26</v>
      </c>
      <c r="D1327" s="69">
        <v>125</v>
      </c>
      <c r="E1327" s="14" t="s">
        <v>27</v>
      </c>
      <c r="F1327" s="26"/>
    </row>
    <row r="1328" spans="1:6" x14ac:dyDescent="0.25">
      <c r="A1328" s="144"/>
      <c r="B1328" s="154"/>
      <c r="C1328" s="54" t="s">
        <v>28</v>
      </c>
      <c r="D1328" s="55" t="s">
        <v>665</v>
      </c>
      <c r="E1328" s="14"/>
      <c r="F1328" s="26"/>
    </row>
    <row r="1329" spans="1:6" x14ac:dyDescent="0.25">
      <c r="A1329" s="144"/>
      <c r="B1329" s="154"/>
      <c r="C1329" s="54" t="s">
        <v>14</v>
      </c>
      <c r="D1329" s="121">
        <v>42768</v>
      </c>
      <c r="E1329" s="14" t="s">
        <v>16</v>
      </c>
      <c r="F1329" s="26"/>
    </row>
    <row r="1330" spans="1:6" x14ac:dyDescent="0.25">
      <c r="A1330" s="144"/>
      <c r="B1330" s="154"/>
      <c r="C1330" s="54" t="s">
        <v>667</v>
      </c>
      <c r="D1330" s="55">
        <v>285</v>
      </c>
      <c r="E1330" s="14" t="s">
        <v>27</v>
      </c>
    </row>
    <row r="1331" spans="1:6" x14ac:dyDescent="0.25">
      <c r="A1331" s="144"/>
      <c r="B1331" s="154"/>
      <c r="C1331" s="54" t="s">
        <v>669</v>
      </c>
      <c r="D1331" s="55">
        <v>80</v>
      </c>
      <c r="E1331" s="14" t="s">
        <v>27</v>
      </c>
    </row>
    <row r="1332" spans="1:6" x14ac:dyDescent="0.25">
      <c r="A1332" s="144"/>
      <c r="B1332" s="154"/>
      <c r="C1332" s="54" t="s">
        <v>681</v>
      </c>
      <c r="D1332" s="70" t="s">
        <v>682</v>
      </c>
      <c r="E1332" s="14" t="s">
        <v>13</v>
      </c>
    </row>
    <row r="1333" spans="1:6" x14ac:dyDescent="0.25">
      <c r="A1333" s="144"/>
      <c r="B1333" s="154"/>
      <c r="C1333" s="119" t="s">
        <v>17</v>
      </c>
      <c r="D1333" s="117" t="s">
        <v>18</v>
      </c>
      <c r="E1333" s="117" t="s">
        <v>19</v>
      </c>
    </row>
    <row r="1334" spans="1:6" x14ac:dyDescent="0.25">
      <c r="A1334" s="144"/>
      <c r="B1334" s="120" t="s">
        <v>671</v>
      </c>
      <c r="C1334" s="57">
        <v>19990</v>
      </c>
      <c r="D1334" s="57">
        <f t="shared" ref="D1334" si="92">E1334/1.27</f>
        <v>25188.976377952757</v>
      </c>
      <c r="E1334" s="57">
        <v>31990</v>
      </c>
    </row>
    <row r="1335" spans="1:6" x14ac:dyDescent="0.25">
      <c r="A1335" s="145"/>
      <c r="B1335" s="180" t="s">
        <v>672</v>
      </c>
      <c r="C1335" s="181"/>
      <c r="D1335" s="181"/>
      <c r="E1335" s="182"/>
      <c r="F1335" s="26"/>
    </row>
    <row r="1336" spans="1:6" x14ac:dyDescent="0.25">
      <c r="A1336" s="61"/>
      <c r="B1336" s="61"/>
      <c r="C1336" s="61"/>
      <c r="D1336" s="61"/>
      <c r="E1336" s="61"/>
      <c r="F1336" s="26"/>
    </row>
    <row r="1337" spans="1:6" x14ac:dyDescent="0.25">
      <c r="A1337" s="61"/>
      <c r="B1337" s="61"/>
      <c r="C1337" s="61"/>
      <c r="D1337" s="61"/>
      <c r="E1337" s="61"/>
      <c r="F1337" s="26"/>
    </row>
    <row r="1338" spans="1:6" x14ac:dyDescent="0.25">
      <c r="A1338" s="7" t="s">
        <v>683</v>
      </c>
      <c r="B1338" s="8" t="s">
        <v>684</v>
      </c>
      <c r="C1338" s="8"/>
      <c r="D1338" s="8"/>
      <c r="E1338" s="32"/>
      <c r="F1338" s="26"/>
    </row>
    <row r="1339" spans="1:6" x14ac:dyDescent="0.25">
      <c r="A1339" s="183" t="s">
        <v>685</v>
      </c>
      <c r="B1339" s="140" t="s">
        <v>686</v>
      </c>
      <c r="C1339" s="33" t="s">
        <v>541</v>
      </c>
      <c r="D1339" s="34">
        <v>1400</v>
      </c>
      <c r="E1339" s="14" t="s">
        <v>24</v>
      </c>
      <c r="F1339" s="26"/>
    </row>
    <row r="1340" spans="1:6" x14ac:dyDescent="0.25">
      <c r="A1340" s="183"/>
      <c r="B1340" s="156"/>
      <c r="C1340" s="36" t="s">
        <v>3</v>
      </c>
      <c r="D1340" s="34">
        <v>11500</v>
      </c>
      <c r="E1340" s="14" t="s">
        <v>5</v>
      </c>
      <c r="F1340" s="26"/>
    </row>
    <row r="1341" spans="1:6" x14ac:dyDescent="0.25">
      <c r="A1341" s="183"/>
      <c r="B1341" s="156"/>
      <c r="C1341" s="36" t="s">
        <v>26</v>
      </c>
      <c r="D1341" s="34">
        <v>125</v>
      </c>
      <c r="E1341" s="14" t="s">
        <v>27</v>
      </c>
      <c r="F1341" s="26"/>
    </row>
    <row r="1342" spans="1:6" x14ac:dyDescent="0.25">
      <c r="A1342" s="183"/>
      <c r="B1342" s="156"/>
      <c r="C1342" s="36" t="s">
        <v>28</v>
      </c>
      <c r="D1342" s="34" t="s">
        <v>29</v>
      </c>
      <c r="E1342" s="14"/>
    </row>
    <row r="1343" spans="1:6" x14ac:dyDescent="0.25">
      <c r="A1343" s="183"/>
      <c r="B1343" s="156"/>
      <c r="C1343" s="36" t="s">
        <v>14</v>
      </c>
      <c r="D1343" s="122">
        <v>2.2000000000000002</v>
      </c>
      <c r="E1343" s="14" t="s">
        <v>16</v>
      </c>
    </row>
    <row r="1344" spans="1:6" x14ac:dyDescent="0.25">
      <c r="A1344" s="183"/>
      <c r="B1344" s="156"/>
      <c r="C1344" s="61"/>
      <c r="D1344" s="39"/>
      <c r="E1344" s="14"/>
    </row>
    <row r="1345" spans="1:6" x14ac:dyDescent="0.25">
      <c r="A1345" s="183"/>
      <c r="B1345" s="156"/>
      <c r="C1345" s="15" t="s">
        <v>17</v>
      </c>
      <c r="D1345" s="56" t="s">
        <v>18</v>
      </c>
      <c r="E1345" s="56" t="s">
        <v>19</v>
      </c>
    </row>
    <row r="1346" spans="1:6" x14ac:dyDescent="0.25">
      <c r="A1346" s="183"/>
      <c r="B1346" s="156"/>
      <c r="C1346" s="57">
        <v>18800</v>
      </c>
      <c r="D1346" s="57">
        <f t="shared" ref="D1346" si="93">E1346/1.27</f>
        <v>24401.574803149608</v>
      </c>
      <c r="E1346" s="57">
        <v>30990</v>
      </c>
    </row>
    <row r="1347" spans="1:6" x14ac:dyDescent="0.25">
      <c r="A1347" s="183"/>
      <c r="B1347" s="156"/>
      <c r="C1347" s="123"/>
      <c r="D1347" s="124"/>
      <c r="E1347" s="124"/>
      <c r="F1347" s="26"/>
    </row>
    <row r="1348" spans="1:6" x14ac:dyDescent="0.25">
      <c r="A1348" s="183"/>
      <c r="B1348" s="156"/>
      <c r="C1348" s="125"/>
      <c r="D1348" s="126"/>
      <c r="E1348" s="126"/>
      <c r="F1348" s="26"/>
    </row>
    <row r="1349" spans="1:6" x14ac:dyDescent="0.25">
      <c r="A1349" s="183"/>
      <c r="B1349" s="157"/>
      <c r="C1349" s="125"/>
      <c r="D1349" s="126"/>
      <c r="E1349" s="126"/>
      <c r="F1349" s="26"/>
    </row>
    <row r="1350" spans="1:6" x14ac:dyDescent="0.25">
      <c r="A1350" s="61"/>
      <c r="B1350" s="61"/>
      <c r="C1350" s="61"/>
      <c r="D1350" s="61"/>
      <c r="E1350" s="61"/>
      <c r="F1350" s="26"/>
    </row>
    <row r="1351" spans="1:6" x14ac:dyDescent="0.25">
      <c r="A1351" s="61"/>
      <c r="B1351" s="61"/>
      <c r="C1351" s="61"/>
      <c r="D1351" s="61"/>
      <c r="E1351" s="61"/>
    </row>
    <row r="1352" spans="1:6" x14ac:dyDescent="0.25">
      <c r="A1352" s="7" t="s">
        <v>687</v>
      </c>
      <c r="B1352" s="8" t="s">
        <v>688</v>
      </c>
      <c r="C1352" s="8"/>
      <c r="D1352" s="8"/>
      <c r="E1352" s="32"/>
    </row>
    <row r="1353" spans="1:6" x14ac:dyDescent="0.25">
      <c r="A1353" s="143"/>
      <c r="B1353" s="146" t="s">
        <v>689</v>
      </c>
      <c r="C1353" s="33" t="s">
        <v>541</v>
      </c>
      <c r="D1353" s="38">
        <v>1400</v>
      </c>
      <c r="E1353" s="35" t="s">
        <v>24</v>
      </c>
    </row>
    <row r="1354" spans="1:6" x14ac:dyDescent="0.25">
      <c r="A1354" s="144"/>
      <c r="B1354" s="146"/>
      <c r="C1354" s="33" t="s">
        <v>3</v>
      </c>
      <c r="D1354" s="38">
        <v>11500</v>
      </c>
      <c r="E1354" s="35" t="s">
        <v>5</v>
      </c>
    </row>
    <row r="1355" spans="1:6" x14ac:dyDescent="0.25">
      <c r="A1355" s="144"/>
      <c r="B1355" s="146"/>
      <c r="C1355" s="33" t="s">
        <v>26</v>
      </c>
      <c r="D1355" s="38">
        <v>125</v>
      </c>
      <c r="E1355" s="35" t="s">
        <v>27</v>
      </c>
    </row>
    <row r="1356" spans="1:6" x14ac:dyDescent="0.25">
      <c r="A1356" s="144"/>
      <c r="B1356" s="146"/>
      <c r="C1356" s="36" t="s">
        <v>28</v>
      </c>
      <c r="D1356" s="38" t="s">
        <v>29</v>
      </c>
      <c r="E1356" s="68"/>
    </row>
    <row r="1357" spans="1:6" x14ac:dyDescent="0.25">
      <c r="A1357" s="144"/>
      <c r="B1357" s="146"/>
      <c r="C1357" s="33"/>
      <c r="D1357" s="39"/>
      <c r="E1357" s="37"/>
    </row>
    <row r="1358" spans="1:6" x14ac:dyDescent="0.25">
      <c r="A1358" s="144"/>
      <c r="B1358" s="146"/>
      <c r="C1358" s="33"/>
      <c r="D1358" s="39"/>
      <c r="E1358" s="37"/>
    </row>
    <row r="1359" spans="1:6" x14ac:dyDescent="0.25">
      <c r="A1359" s="144"/>
      <c r="B1359" s="146"/>
      <c r="C1359" s="33"/>
      <c r="D1359" s="39"/>
      <c r="E1359" s="37"/>
    </row>
    <row r="1360" spans="1:6" x14ac:dyDescent="0.25">
      <c r="A1360" s="144"/>
      <c r="B1360" s="146"/>
      <c r="C1360" s="33"/>
      <c r="D1360" s="39"/>
      <c r="E1360" s="37"/>
    </row>
    <row r="1361" spans="1:5" x14ac:dyDescent="0.25">
      <c r="A1361" s="144"/>
      <c r="B1361" s="146"/>
      <c r="C1361" s="40" t="s">
        <v>17</v>
      </c>
      <c r="D1361" s="41" t="s">
        <v>18</v>
      </c>
      <c r="E1361" s="41" t="s">
        <v>19</v>
      </c>
    </row>
    <row r="1362" spans="1:5" x14ac:dyDescent="0.25">
      <c r="A1362" s="145"/>
      <c r="B1362" s="146"/>
      <c r="C1362" s="14">
        <v>21450</v>
      </c>
      <c r="D1362" s="14">
        <f t="shared" ref="D1362" si="94">E1362/1.27</f>
        <v>29125.984251968504</v>
      </c>
      <c r="E1362" s="14">
        <v>36990</v>
      </c>
    </row>
    <row r="1363" spans="1:5" x14ac:dyDescent="0.25">
      <c r="A1363" s="61"/>
      <c r="B1363" s="61"/>
      <c r="C1363" s="61"/>
      <c r="D1363" s="61"/>
      <c r="E1363" s="61"/>
    </row>
    <row r="1364" spans="1:5" x14ac:dyDescent="0.25">
      <c r="A1364" s="61"/>
      <c r="B1364" s="61"/>
      <c r="C1364" s="61"/>
      <c r="D1364" s="61"/>
      <c r="E1364" s="61"/>
    </row>
    <row r="1365" spans="1:5" x14ac:dyDescent="0.25">
      <c r="A1365" s="7" t="s">
        <v>690</v>
      </c>
      <c r="B1365" s="8" t="s">
        <v>661</v>
      </c>
      <c r="C1365" s="8"/>
      <c r="D1365" s="8"/>
      <c r="E1365" s="32"/>
    </row>
    <row r="1366" spans="1:5" x14ac:dyDescent="0.25">
      <c r="A1366" s="179"/>
      <c r="B1366" s="153" t="s">
        <v>691</v>
      </c>
      <c r="C1366" s="54" t="s">
        <v>541</v>
      </c>
      <c r="D1366" s="69">
        <v>800</v>
      </c>
      <c r="E1366" s="14" t="s">
        <v>24</v>
      </c>
    </row>
    <row r="1367" spans="1:5" x14ac:dyDescent="0.25">
      <c r="A1367" s="175"/>
      <c r="B1367" s="156"/>
      <c r="C1367" s="54" t="s">
        <v>3</v>
      </c>
      <c r="D1367" s="69">
        <v>11800</v>
      </c>
      <c r="E1367" s="14" t="s">
        <v>5</v>
      </c>
    </row>
    <row r="1368" spans="1:5" x14ac:dyDescent="0.25">
      <c r="A1368" s="175"/>
      <c r="B1368" s="156"/>
      <c r="C1368" s="54" t="s">
        <v>26</v>
      </c>
      <c r="D1368" s="69">
        <v>125</v>
      </c>
      <c r="E1368" s="14" t="s">
        <v>27</v>
      </c>
    </row>
    <row r="1369" spans="1:5" x14ac:dyDescent="0.25">
      <c r="A1369" s="175"/>
      <c r="B1369" s="156"/>
      <c r="C1369" s="54" t="s">
        <v>28</v>
      </c>
      <c r="D1369" s="55" t="s">
        <v>665</v>
      </c>
      <c r="E1369" s="14"/>
    </row>
    <row r="1370" spans="1:5" x14ac:dyDescent="0.25">
      <c r="A1370" s="175"/>
      <c r="B1370" s="156"/>
      <c r="C1370" s="54" t="s">
        <v>14</v>
      </c>
      <c r="D1370" s="127">
        <v>42743</v>
      </c>
      <c r="E1370" s="14" t="s">
        <v>16</v>
      </c>
    </row>
    <row r="1371" spans="1:5" x14ac:dyDescent="0.25">
      <c r="A1371" s="175"/>
      <c r="B1371" s="156"/>
      <c r="C1371" s="54" t="s">
        <v>667</v>
      </c>
      <c r="D1371" s="69">
        <v>270</v>
      </c>
      <c r="E1371" s="14" t="s">
        <v>27</v>
      </c>
    </row>
    <row r="1372" spans="1:5" x14ac:dyDescent="0.25">
      <c r="A1372" s="175"/>
      <c r="B1372" s="156"/>
      <c r="C1372" s="54" t="s">
        <v>669</v>
      </c>
      <c r="D1372" s="69">
        <v>80</v>
      </c>
      <c r="E1372" s="14" t="s">
        <v>27</v>
      </c>
    </row>
    <row r="1373" spans="1:5" x14ac:dyDescent="0.25">
      <c r="A1373" s="175"/>
      <c r="B1373" s="156"/>
      <c r="C1373" s="54" t="s">
        <v>681</v>
      </c>
      <c r="D1373" s="70" t="s">
        <v>692</v>
      </c>
      <c r="E1373" s="14" t="s">
        <v>13</v>
      </c>
    </row>
    <row r="1374" spans="1:5" x14ac:dyDescent="0.25">
      <c r="A1374" s="175"/>
      <c r="B1374" s="157"/>
      <c r="C1374" s="15" t="s">
        <v>17</v>
      </c>
      <c r="D1374" s="56" t="s">
        <v>18</v>
      </c>
      <c r="E1374" s="56" t="s">
        <v>19</v>
      </c>
    </row>
    <row r="1375" spans="1:5" x14ac:dyDescent="0.25">
      <c r="A1375" s="175"/>
      <c r="B1375" s="120" t="s">
        <v>671</v>
      </c>
      <c r="C1375" s="57">
        <v>15600</v>
      </c>
      <c r="D1375" s="57">
        <f t="shared" ref="D1375" si="95">E1375/1.27</f>
        <v>18889.763779527559</v>
      </c>
      <c r="E1375" s="57">
        <v>23990</v>
      </c>
    </row>
    <row r="1376" spans="1:5" x14ac:dyDescent="0.25">
      <c r="A1376" s="176"/>
      <c r="B1376" s="180" t="s">
        <v>672</v>
      </c>
      <c r="C1376" s="181"/>
      <c r="D1376" s="181"/>
      <c r="E1376" s="182"/>
    </row>
    <row r="1377" spans="1:5" x14ac:dyDescent="0.25">
      <c r="A1377" s="61"/>
      <c r="B1377" s="61"/>
      <c r="C1377" s="61"/>
      <c r="D1377" s="61"/>
      <c r="E1377" s="61"/>
    </row>
    <row r="1378" spans="1:5" x14ac:dyDescent="0.25">
      <c r="A1378" s="61"/>
      <c r="B1378" s="61"/>
      <c r="C1378" s="61"/>
      <c r="D1378" s="61"/>
      <c r="E1378" s="61"/>
    </row>
    <row r="1379" spans="1:5" x14ac:dyDescent="0.25">
      <c r="A1379" s="7" t="s">
        <v>693</v>
      </c>
      <c r="B1379" s="8" t="s">
        <v>694</v>
      </c>
      <c r="C1379" s="8"/>
      <c r="D1379" s="8"/>
      <c r="E1379" s="32"/>
    </row>
    <row r="1380" spans="1:5" x14ac:dyDescent="0.25">
      <c r="A1380" s="143"/>
      <c r="B1380" s="146" t="s">
        <v>695</v>
      </c>
      <c r="C1380" s="33" t="s">
        <v>541</v>
      </c>
      <c r="D1380" s="34">
        <v>1700</v>
      </c>
      <c r="E1380" s="35" t="s">
        <v>24</v>
      </c>
    </row>
    <row r="1381" spans="1:5" x14ac:dyDescent="0.25">
      <c r="A1381" s="144"/>
      <c r="B1381" s="146"/>
      <c r="C1381" s="33" t="s">
        <v>3</v>
      </c>
      <c r="D1381" s="34" t="s">
        <v>696</v>
      </c>
      <c r="E1381" s="35" t="s">
        <v>5</v>
      </c>
    </row>
    <row r="1382" spans="1:5" x14ac:dyDescent="0.25">
      <c r="A1382" s="144"/>
      <c r="B1382" s="146"/>
      <c r="C1382" s="36" t="s">
        <v>26</v>
      </c>
      <c r="D1382" s="34">
        <v>125</v>
      </c>
      <c r="E1382" s="35" t="s">
        <v>27</v>
      </c>
    </row>
    <row r="1383" spans="1:5" x14ac:dyDescent="0.25">
      <c r="A1383" s="144"/>
      <c r="B1383" s="146"/>
      <c r="C1383" s="33" t="s">
        <v>28</v>
      </c>
      <c r="D1383" s="34" t="s">
        <v>29</v>
      </c>
      <c r="E1383" s="37"/>
    </row>
    <row r="1384" spans="1:5" x14ac:dyDescent="0.25">
      <c r="A1384" s="144"/>
      <c r="B1384" s="146"/>
      <c r="C1384" s="33" t="s">
        <v>14</v>
      </c>
      <c r="D1384" s="38" t="s">
        <v>697</v>
      </c>
      <c r="E1384" s="37" t="s">
        <v>16</v>
      </c>
    </row>
    <row r="1385" spans="1:5" x14ac:dyDescent="0.25">
      <c r="A1385" s="144"/>
      <c r="B1385" s="146"/>
      <c r="C1385" s="33"/>
      <c r="D1385" s="39"/>
      <c r="E1385" s="37"/>
    </row>
    <row r="1386" spans="1:5" x14ac:dyDescent="0.25">
      <c r="A1386" s="144"/>
      <c r="B1386" s="146"/>
      <c r="C1386" s="33"/>
      <c r="D1386" s="39"/>
      <c r="E1386" s="37"/>
    </row>
    <row r="1387" spans="1:5" x14ac:dyDescent="0.25">
      <c r="A1387" s="144"/>
      <c r="B1387" s="146"/>
      <c r="C1387" s="33"/>
      <c r="D1387" s="39"/>
      <c r="E1387" s="37"/>
    </row>
    <row r="1388" spans="1:5" x14ac:dyDescent="0.25">
      <c r="A1388" s="144"/>
      <c r="B1388" s="146"/>
      <c r="C1388" s="40" t="s">
        <v>17</v>
      </c>
      <c r="D1388" s="41" t="s">
        <v>18</v>
      </c>
      <c r="E1388" s="41" t="s">
        <v>19</v>
      </c>
    </row>
    <row r="1389" spans="1:5" x14ac:dyDescent="0.25">
      <c r="A1389" s="145"/>
      <c r="B1389" s="146"/>
      <c r="C1389" s="14">
        <v>36810</v>
      </c>
      <c r="D1389" s="14">
        <f t="shared" ref="D1389" si="96">E1389/1.27</f>
        <v>47236.220472440946</v>
      </c>
      <c r="E1389" s="14">
        <v>59990</v>
      </c>
    </row>
    <row r="1390" spans="1:5" x14ac:dyDescent="0.25">
      <c r="A1390" s="48"/>
      <c r="B1390" s="49"/>
      <c r="C1390" s="50"/>
      <c r="D1390" s="50"/>
      <c r="E1390" s="50"/>
    </row>
    <row r="1391" spans="1:5" x14ac:dyDescent="0.25">
      <c r="A1391" s="61"/>
      <c r="B1391" s="61"/>
      <c r="C1391" s="61"/>
      <c r="D1391" s="61"/>
      <c r="E1391" s="61"/>
    </row>
    <row r="1392" spans="1:5" x14ac:dyDescent="0.25">
      <c r="A1392" s="7" t="s">
        <v>698</v>
      </c>
      <c r="B1392" s="8" t="s">
        <v>699</v>
      </c>
      <c r="C1392" s="8"/>
      <c r="D1392" s="8"/>
      <c r="E1392" s="32"/>
    </row>
    <row r="1393" spans="1:5" x14ac:dyDescent="0.25">
      <c r="A1393" s="143"/>
      <c r="B1393" s="146" t="s">
        <v>700</v>
      </c>
      <c r="C1393" s="33" t="s">
        <v>541</v>
      </c>
      <c r="D1393" s="38">
        <v>1250</v>
      </c>
      <c r="E1393" s="35" t="s">
        <v>24</v>
      </c>
    </row>
    <row r="1394" spans="1:5" x14ac:dyDescent="0.25">
      <c r="A1394" s="144"/>
      <c r="B1394" s="146"/>
      <c r="C1394" s="33" t="s">
        <v>3</v>
      </c>
      <c r="D1394" s="38" t="s">
        <v>701</v>
      </c>
      <c r="E1394" s="35" t="s">
        <v>5</v>
      </c>
    </row>
    <row r="1395" spans="1:5" x14ac:dyDescent="0.25">
      <c r="A1395" s="144"/>
      <c r="B1395" s="146"/>
      <c r="C1395" s="33" t="s">
        <v>26</v>
      </c>
      <c r="D1395" s="38" t="s">
        <v>702</v>
      </c>
      <c r="E1395" s="35" t="s">
        <v>27</v>
      </c>
    </row>
    <row r="1396" spans="1:5" x14ac:dyDescent="0.25">
      <c r="A1396" s="144"/>
      <c r="B1396" s="146"/>
      <c r="C1396" s="36" t="s">
        <v>28</v>
      </c>
      <c r="D1396" s="38" t="s">
        <v>29</v>
      </c>
      <c r="E1396" s="68"/>
    </row>
    <row r="1397" spans="1:5" x14ac:dyDescent="0.25">
      <c r="A1397" s="144"/>
      <c r="B1397" s="146"/>
      <c r="C1397" s="33"/>
      <c r="D1397" s="39"/>
      <c r="E1397" s="37"/>
    </row>
    <row r="1398" spans="1:5" x14ac:dyDescent="0.25">
      <c r="A1398" s="144"/>
      <c r="B1398" s="146"/>
      <c r="C1398" s="33"/>
      <c r="D1398" s="39"/>
      <c r="E1398" s="37"/>
    </row>
    <row r="1399" spans="1:5" x14ac:dyDescent="0.25">
      <c r="A1399" s="144"/>
      <c r="B1399" s="146"/>
      <c r="C1399" s="40" t="s">
        <v>17</v>
      </c>
      <c r="D1399" s="41" t="s">
        <v>18</v>
      </c>
      <c r="E1399" s="41" t="s">
        <v>19</v>
      </c>
    </row>
    <row r="1400" spans="1:5" x14ac:dyDescent="0.25">
      <c r="A1400" s="145"/>
      <c r="B1400" s="146"/>
      <c r="C1400" s="14">
        <v>37300</v>
      </c>
      <c r="D1400" s="14">
        <f t="shared" ref="D1400" si="97">E1400/1.27</f>
        <v>47236.220472440946</v>
      </c>
      <c r="E1400" s="14">
        <v>59990</v>
      </c>
    </row>
    <row r="1401" spans="1:5" x14ac:dyDescent="0.25">
      <c r="A1401" s="48"/>
      <c r="B1401" s="49"/>
      <c r="C1401" s="50"/>
      <c r="D1401" s="50"/>
      <c r="E1401" s="50"/>
    </row>
    <row r="1402" spans="1:5" x14ac:dyDescent="0.25">
      <c r="A1402" s="48"/>
      <c r="B1402" s="49"/>
      <c r="C1402" s="50"/>
      <c r="D1402" s="50"/>
      <c r="E1402" s="50"/>
    </row>
    <row r="1403" spans="1:5" x14ac:dyDescent="0.25">
      <c r="A1403" s="8" t="s">
        <v>703</v>
      </c>
      <c r="B1403" s="8" t="s">
        <v>704</v>
      </c>
      <c r="C1403" s="8"/>
      <c r="D1403" s="8"/>
      <c r="E1403" s="32"/>
    </row>
    <row r="1404" spans="1:5" x14ac:dyDescent="0.25">
      <c r="A1404" s="143"/>
      <c r="B1404" s="153" t="s">
        <v>705</v>
      </c>
      <c r="C1404" s="33" t="s">
        <v>541</v>
      </c>
      <c r="D1404" s="38" t="s">
        <v>706</v>
      </c>
      <c r="E1404" s="37" t="s">
        <v>24</v>
      </c>
    </row>
    <row r="1405" spans="1:5" x14ac:dyDescent="0.25">
      <c r="A1405" s="144"/>
      <c r="B1405" s="154"/>
      <c r="C1405" s="33" t="s">
        <v>23</v>
      </c>
      <c r="D1405" s="38" t="s">
        <v>707</v>
      </c>
      <c r="E1405" s="37" t="s">
        <v>24</v>
      </c>
    </row>
    <row r="1406" spans="1:5" x14ac:dyDescent="0.25">
      <c r="A1406" s="144"/>
      <c r="B1406" s="154"/>
      <c r="C1406" s="33" t="s">
        <v>3</v>
      </c>
      <c r="D1406" s="38" t="s">
        <v>708</v>
      </c>
      <c r="E1406" s="37" t="s">
        <v>5</v>
      </c>
    </row>
    <row r="1407" spans="1:5" x14ac:dyDescent="0.25">
      <c r="A1407" s="144"/>
      <c r="B1407" s="154"/>
      <c r="C1407" s="33" t="s">
        <v>709</v>
      </c>
      <c r="D1407" s="38" t="s">
        <v>710</v>
      </c>
      <c r="E1407" s="35" t="s">
        <v>27</v>
      </c>
    </row>
    <row r="1408" spans="1:5" x14ac:dyDescent="0.25">
      <c r="A1408" s="144"/>
      <c r="B1408" s="154"/>
      <c r="C1408" s="33" t="s">
        <v>711</v>
      </c>
      <c r="D1408" s="38" t="s">
        <v>712</v>
      </c>
      <c r="E1408" s="35" t="s">
        <v>27</v>
      </c>
    </row>
    <row r="1409" spans="1:5" x14ac:dyDescent="0.25">
      <c r="A1409" s="144"/>
      <c r="B1409" s="154"/>
      <c r="C1409" s="33" t="s">
        <v>713</v>
      </c>
      <c r="D1409" s="38" t="s">
        <v>714</v>
      </c>
      <c r="E1409" s="35" t="s">
        <v>27</v>
      </c>
    </row>
    <row r="1410" spans="1:5" x14ac:dyDescent="0.25">
      <c r="A1410" s="144"/>
      <c r="B1410" s="154"/>
      <c r="C1410" s="33" t="s">
        <v>715</v>
      </c>
      <c r="D1410" s="38" t="s">
        <v>716</v>
      </c>
      <c r="E1410" s="35" t="s">
        <v>27</v>
      </c>
    </row>
    <row r="1411" spans="1:5" x14ac:dyDescent="0.25">
      <c r="A1411" s="144"/>
      <c r="B1411" s="154"/>
      <c r="C1411" s="33"/>
      <c r="D1411" s="38"/>
      <c r="E1411" s="103"/>
    </row>
    <row r="1412" spans="1:5" x14ac:dyDescent="0.25">
      <c r="A1412" s="144"/>
      <c r="B1412" s="154"/>
      <c r="C1412" s="33"/>
      <c r="D1412" s="38"/>
      <c r="E1412" s="37"/>
    </row>
    <row r="1413" spans="1:5" x14ac:dyDescent="0.25">
      <c r="A1413" s="144"/>
      <c r="B1413" s="154"/>
      <c r="C1413" s="61"/>
      <c r="D1413" s="39"/>
      <c r="E1413" s="37"/>
    </row>
    <row r="1414" spans="1:5" x14ac:dyDescent="0.25">
      <c r="A1414" s="144"/>
      <c r="B1414" s="154"/>
      <c r="C1414" s="40" t="s">
        <v>17</v>
      </c>
      <c r="D1414" s="41" t="s">
        <v>18</v>
      </c>
      <c r="E1414" s="41" t="s">
        <v>19</v>
      </c>
    </row>
    <row r="1415" spans="1:5" x14ac:dyDescent="0.25">
      <c r="A1415" s="145"/>
      <c r="B1415" s="155"/>
      <c r="C1415" s="14">
        <v>54800</v>
      </c>
      <c r="D1415" s="14">
        <f t="shared" ref="D1415" si="98">E1415/1.27</f>
        <v>70858.267716535425</v>
      </c>
      <c r="E1415" s="14">
        <v>89990</v>
      </c>
    </row>
    <row r="1416" spans="1:5" x14ac:dyDescent="0.25">
      <c r="A1416" s="48"/>
      <c r="B1416" s="49"/>
      <c r="C1416" s="50"/>
      <c r="D1416" s="50"/>
      <c r="E1416" s="50"/>
    </row>
    <row r="1417" spans="1:5" x14ac:dyDescent="0.25">
      <c r="A1417" s="61"/>
      <c r="B1417" s="61"/>
      <c r="C1417" s="61"/>
      <c r="D1417" s="61"/>
      <c r="E1417" s="61"/>
    </row>
    <row r="1418" spans="1:5" x14ac:dyDescent="0.25">
      <c r="A1418" s="7" t="s">
        <v>717</v>
      </c>
      <c r="B1418" s="8" t="s">
        <v>718</v>
      </c>
      <c r="C1418" s="8"/>
      <c r="D1418" s="8"/>
      <c r="E1418" s="32"/>
    </row>
    <row r="1419" spans="1:5" x14ac:dyDescent="0.25">
      <c r="A1419" s="147"/>
      <c r="B1419" s="150" t="s">
        <v>719</v>
      </c>
      <c r="C1419" s="54" t="s">
        <v>541</v>
      </c>
      <c r="D1419" s="55">
        <v>701</v>
      </c>
      <c r="E1419" s="14" t="s">
        <v>24</v>
      </c>
    </row>
    <row r="1420" spans="1:5" x14ac:dyDescent="0.25">
      <c r="A1420" s="148"/>
      <c r="B1420" s="151"/>
      <c r="C1420" s="54" t="s">
        <v>720</v>
      </c>
      <c r="D1420" s="55" t="s">
        <v>721</v>
      </c>
      <c r="E1420" s="14" t="s">
        <v>5</v>
      </c>
    </row>
    <row r="1421" spans="1:5" x14ac:dyDescent="0.25">
      <c r="A1421" s="148"/>
      <c r="B1421" s="151"/>
      <c r="C1421" s="54" t="s">
        <v>722</v>
      </c>
      <c r="D1421" s="55">
        <v>26</v>
      </c>
      <c r="E1421" s="14" t="s">
        <v>27</v>
      </c>
    </row>
    <row r="1422" spans="1:5" x14ac:dyDescent="0.25">
      <c r="A1422" s="148"/>
      <c r="B1422" s="151"/>
      <c r="C1422" s="54" t="s">
        <v>723</v>
      </c>
      <c r="D1422" s="55" t="s">
        <v>724</v>
      </c>
      <c r="E1422" s="14"/>
    </row>
    <row r="1423" spans="1:5" x14ac:dyDescent="0.25">
      <c r="A1423" s="148"/>
      <c r="B1423" s="151"/>
      <c r="C1423" s="54" t="s">
        <v>14</v>
      </c>
      <c r="D1423" s="70" t="s">
        <v>501</v>
      </c>
      <c r="E1423" s="14" t="s">
        <v>16</v>
      </c>
    </row>
    <row r="1424" spans="1:5" x14ac:dyDescent="0.25">
      <c r="A1424" s="148"/>
      <c r="B1424" s="151"/>
      <c r="C1424" s="119" t="s">
        <v>17</v>
      </c>
      <c r="D1424" s="117" t="s">
        <v>18</v>
      </c>
      <c r="E1424" s="117" t="s">
        <v>19</v>
      </c>
    </row>
    <row r="1425" spans="1:5" x14ac:dyDescent="0.25">
      <c r="A1425" s="149"/>
      <c r="B1425" s="152"/>
      <c r="C1425" s="118">
        <v>36300</v>
      </c>
      <c r="D1425" s="118">
        <f t="shared" ref="D1425" si="99">E1425/1.27</f>
        <v>45661.417322834648</v>
      </c>
      <c r="E1425" s="118">
        <v>57990</v>
      </c>
    </row>
    <row r="1426" spans="1:5" x14ac:dyDescent="0.25">
      <c r="A1426" s="61"/>
      <c r="B1426" s="61"/>
      <c r="C1426" s="61"/>
      <c r="D1426" s="61"/>
      <c r="E1426" s="61"/>
    </row>
    <row r="1427" spans="1:5" x14ac:dyDescent="0.25">
      <c r="A1427" s="61"/>
      <c r="B1427" s="61"/>
      <c r="C1427" s="61"/>
      <c r="D1427" s="61"/>
      <c r="E1427" s="61"/>
    </row>
    <row r="1428" spans="1:5" x14ac:dyDescent="0.25">
      <c r="A1428" s="8" t="s">
        <v>725</v>
      </c>
      <c r="B1428" s="8" t="s">
        <v>726</v>
      </c>
      <c r="C1428" s="8"/>
      <c r="D1428" s="8"/>
      <c r="E1428" s="32"/>
    </row>
    <row r="1429" spans="1:5" x14ac:dyDescent="0.25">
      <c r="A1429" s="143"/>
      <c r="B1429" s="146" t="s">
        <v>727</v>
      </c>
      <c r="C1429" s="33" t="s">
        <v>36</v>
      </c>
      <c r="D1429" s="38" t="s">
        <v>203</v>
      </c>
      <c r="E1429" s="37"/>
    </row>
    <row r="1430" spans="1:5" x14ac:dyDescent="0.25">
      <c r="A1430" s="144"/>
      <c r="B1430" s="146"/>
      <c r="C1430" s="33" t="s">
        <v>541</v>
      </c>
      <c r="D1430" s="38" t="s">
        <v>728</v>
      </c>
      <c r="E1430" s="37" t="s">
        <v>24</v>
      </c>
    </row>
    <row r="1431" spans="1:5" x14ac:dyDescent="0.25">
      <c r="A1431" s="144"/>
      <c r="B1431" s="146"/>
      <c r="C1431" s="33" t="s">
        <v>23</v>
      </c>
      <c r="D1431" s="38" t="s">
        <v>729</v>
      </c>
      <c r="E1431" s="37" t="s">
        <v>24</v>
      </c>
    </row>
    <row r="1432" spans="1:5" x14ac:dyDescent="0.25">
      <c r="A1432" s="144"/>
      <c r="B1432" s="146"/>
      <c r="C1432" s="33" t="s">
        <v>204</v>
      </c>
      <c r="D1432" s="38" t="s">
        <v>205</v>
      </c>
      <c r="E1432" s="68"/>
    </row>
    <row r="1433" spans="1:5" x14ac:dyDescent="0.25">
      <c r="A1433" s="144"/>
      <c r="B1433" s="146"/>
      <c r="C1433" s="33" t="s">
        <v>3</v>
      </c>
      <c r="D1433" s="38" t="s">
        <v>730</v>
      </c>
      <c r="E1433" s="37" t="s">
        <v>5</v>
      </c>
    </row>
    <row r="1434" spans="1:5" x14ac:dyDescent="0.25">
      <c r="A1434" s="144"/>
      <c r="B1434" s="146"/>
      <c r="C1434" s="33" t="s">
        <v>208</v>
      </c>
      <c r="D1434" s="13" t="s">
        <v>731</v>
      </c>
      <c r="E1434" s="37"/>
    </row>
    <row r="1435" spans="1:5" x14ac:dyDescent="0.25">
      <c r="A1435" s="144"/>
      <c r="B1435" s="146"/>
      <c r="C1435" s="33" t="s">
        <v>210</v>
      </c>
      <c r="D1435" s="38" t="s">
        <v>603</v>
      </c>
      <c r="E1435" s="37" t="s">
        <v>24</v>
      </c>
    </row>
    <row r="1436" spans="1:5" x14ac:dyDescent="0.25">
      <c r="A1436" s="144"/>
      <c r="B1436" s="146"/>
      <c r="C1436" s="33" t="s">
        <v>238</v>
      </c>
      <c r="D1436" s="38" t="s">
        <v>732</v>
      </c>
      <c r="E1436" s="37" t="s">
        <v>24</v>
      </c>
    </row>
    <row r="1437" spans="1:5" x14ac:dyDescent="0.25">
      <c r="A1437" s="144"/>
      <c r="B1437" s="146"/>
      <c r="C1437" s="33" t="s">
        <v>211</v>
      </c>
      <c r="D1437" s="38" t="s">
        <v>476</v>
      </c>
      <c r="E1437" s="37" t="s">
        <v>24</v>
      </c>
    </row>
    <row r="1438" spans="1:5" x14ac:dyDescent="0.25">
      <c r="A1438" s="144"/>
      <c r="B1438" s="146"/>
      <c r="C1438" s="33" t="s">
        <v>212</v>
      </c>
      <c r="D1438" s="38" t="s">
        <v>333</v>
      </c>
      <c r="E1438" s="37" t="s">
        <v>24</v>
      </c>
    </row>
    <row r="1439" spans="1:5" x14ac:dyDescent="0.25">
      <c r="A1439" s="144"/>
      <c r="B1439" s="146"/>
      <c r="C1439" s="40" t="s">
        <v>17</v>
      </c>
      <c r="D1439" s="41" t="s">
        <v>18</v>
      </c>
      <c r="E1439" s="41" t="s">
        <v>19</v>
      </c>
    </row>
    <row r="1440" spans="1:5" x14ac:dyDescent="0.25">
      <c r="A1440" s="145"/>
      <c r="B1440" s="146"/>
      <c r="C1440" s="14">
        <v>58900</v>
      </c>
      <c r="D1440" s="14">
        <f t="shared" ref="D1440" si="100">E1440/1.27</f>
        <v>77157.48031496063</v>
      </c>
      <c r="E1440" s="14">
        <v>97990</v>
      </c>
    </row>
    <row r="1441" spans="1:5" x14ac:dyDescent="0.25">
      <c r="A1441" s="48"/>
      <c r="B1441" s="49"/>
      <c r="C1441" s="50"/>
      <c r="D1441" s="50"/>
      <c r="E1441" s="50"/>
    </row>
    <row r="1442" spans="1:5" x14ac:dyDescent="0.25">
      <c r="A1442" s="61"/>
      <c r="B1442" s="61"/>
      <c r="C1442" s="61"/>
      <c r="D1442" s="61"/>
      <c r="E1442" s="61"/>
    </row>
    <row r="1443" spans="1:5" x14ac:dyDescent="0.25">
      <c r="A1443" s="7" t="s">
        <v>733</v>
      </c>
      <c r="B1443" s="8" t="s">
        <v>734</v>
      </c>
      <c r="C1443" s="8"/>
      <c r="D1443" s="8"/>
      <c r="E1443" s="32"/>
    </row>
    <row r="1444" spans="1:5" x14ac:dyDescent="0.25">
      <c r="A1444" s="143"/>
      <c r="B1444" s="146" t="s">
        <v>735</v>
      </c>
      <c r="C1444" s="33" t="s">
        <v>36</v>
      </c>
      <c r="D1444" s="38" t="s">
        <v>203</v>
      </c>
      <c r="E1444" s="37"/>
    </row>
    <row r="1445" spans="1:5" x14ac:dyDescent="0.25">
      <c r="A1445" s="144"/>
      <c r="B1445" s="146"/>
      <c r="C1445" s="33" t="s">
        <v>541</v>
      </c>
      <c r="D1445" s="38">
        <v>800</v>
      </c>
      <c r="E1445" s="35" t="s">
        <v>24</v>
      </c>
    </row>
    <row r="1446" spans="1:5" x14ac:dyDescent="0.25">
      <c r="A1446" s="144"/>
      <c r="B1446" s="146"/>
      <c r="C1446" s="36" t="s">
        <v>23</v>
      </c>
      <c r="D1446" s="38">
        <v>395</v>
      </c>
      <c r="E1446" s="35" t="s">
        <v>24</v>
      </c>
    </row>
    <row r="1447" spans="1:5" x14ac:dyDescent="0.25">
      <c r="A1447" s="144"/>
      <c r="B1447" s="146"/>
      <c r="C1447" s="33" t="s">
        <v>204</v>
      </c>
      <c r="D1447" s="38" t="s">
        <v>205</v>
      </c>
      <c r="E1447" s="35" t="s">
        <v>206</v>
      </c>
    </row>
    <row r="1448" spans="1:5" x14ac:dyDescent="0.25">
      <c r="A1448" s="144"/>
      <c r="B1448" s="146"/>
      <c r="C1448" s="33" t="s">
        <v>3</v>
      </c>
      <c r="D1448" s="38" t="s">
        <v>730</v>
      </c>
      <c r="E1448" s="35" t="s">
        <v>5</v>
      </c>
    </row>
    <row r="1449" spans="1:5" x14ac:dyDescent="0.25">
      <c r="A1449" s="144"/>
      <c r="B1449" s="146"/>
      <c r="C1449" s="33" t="s">
        <v>208</v>
      </c>
      <c r="D1449" s="38" t="s">
        <v>731</v>
      </c>
      <c r="E1449" s="35" t="s">
        <v>5</v>
      </c>
    </row>
    <row r="1450" spans="1:5" x14ac:dyDescent="0.25">
      <c r="A1450" s="144"/>
      <c r="B1450" s="146"/>
      <c r="C1450" s="33" t="s">
        <v>210</v>
      </c>
      <c r="D1450" s="38">
        <v>26</v>
      </c>
      <c r="E1450" s="35" t="s">
        <v>27</v>
      </c>
    </row>
    <row r="1451" spans="1:5" x14ac:dyDescent="0.25">
      <c r="A1451" s="144"/>
      <c r="B1451" s="146"/>
      <c r="C1451" s="33" t="s">
        <v>238</v>
      </c>
      <c r="D1451" s="38">
        <v>65</v>
      </c>
      <c r="E1451" s="35" t="s">
        <v>27</v>
      </c>
    </row>
    <row r="1452" spans="1:5" x14ac:dyDescent="0.25">
      <c r="A1452" s="144"/>
      <c r="B1452" s="146"/>
      <c r="C1452" s="33" t="s">
        <v>211</v>
      </c>
      <c r="D1452" s="38">
        <v>30</v>
      </c>
      <c r="E1452" s="35" t="s">
        <v>27</v>
      </c>
    </row>
    <row r="1453" spans="1:5" x14ac:dyDescent="0.25">
      <c r="A1453" s="144"/>
      <c r="B1453" s="146"/>
      <c r="C1453" s="33" t="s">
        <v>212</v>
      </c>
      <c r="D1453" s="38">
        <v>13</v>
      </c>
      <c r="E1453" s="35" t="s">
        <v>27</v>
      </c>
    </row>
    <row r="1454" spans="1:5" x14ac:dyDescent="0.25">
      <c r="A1454" s="144"/>
      <c r="B1454" s="146"/>
      <c r="C1454" s="40" t="s">
        <v>17</v>
      </c>
      <c r="D1454" s="41" t="s">
        <v>18</v>
      </c>
      <c r="E1454" s="41" t="s">
        <v>19</v>
      </c>
    </row>
    <row r="1455" spans="1:5" x14ac:dyDescent="0.25">
      <c r="A1455" s="145"/>
      <c r="B1455" s="146"/>
      <c r="C1455" s="14">
        <v>62300</v>
      </c>
      <c r="D1455" s="14">
        <f t="shared" ref="D1455" si="101">E1455/1.27</f>
        <v>84244.094488188974</v>
      </c>
      <c r="E1455" s="14">
        <v>106990</v>
      </c>
    </row>
    <row r="1456" spans="1:5" x14ac:dyDescent="0.25">
      <c r="A1456" s="48"/>
      <c r="B1456" s="49"/>
      <c r="C1456" s="50"/>
      <c r="D1456" s="50"/>
      <c r="E1456" s="50"/>
    </row>
    <row r="1457" spans="1:5" x14ac:dyDescent="0.25">
      <c r="A1457" s="61"/>
      <c r="B1457" s="61"/>
      <c r="C1457" s="61"/>
      <c r="D1457" s="61"/>
      <c r="E1457" s="61"/>
    </row>
    <row r="1458" spans="1:5" x14ac:dyDescent="0.25">
      <c r="A1458" s="51" t="s">
        <v>736</v>
      </c>
      <c r="B1458" s="102" t="s">
        <v>737</v>
      </c>
      <c r="C1458" s="8"/>
      <c r="D1458" s="8"/>
      <c r="E1458" s="32"/>
    </row>
    <row r="1459" spans="1:5" x14ac:dyDescent="0.25">
      <c r="A1459" s="143"/>
      <c r="B1459" s="153" t="s">
        <v>738</v>
      </c>
      <c r="C1459" s="33" t="s">
        <v>541</v>
      </c>
      <c r="D1459" s="38">
        <v>2000</v>
      </c>
      <c r="E1459" s="35" t="s">
        <v>24</v>
      </c>
    </row>
    <row r="1460" spans="1:5" x14ac:dyDescent="0.25">
      <c r="A1460" s="144"/>
      <c r="B1460" s="156"/>
      <c r="C1460" s="33" t="s">
        <v>739</v>
      </c>
      <c r="D1460" s="38" t="s">
        <v>740</v>
      </c>
      <c r="E1460" s="35" t="s">
        <v>741</v>
      </c>
    </row>
    <row r="1461" spans="1:5" x14ac:dyDescent="0.25">
      <c r="A1461" s="144"/>
      <c r="B1461" s="156"/>
      <c r="C1461" s="33" t="s">
        <v>742</v>
      </c>
      <c r="D1461" s="38">
        <v>650</v>
      </c>
      <c r="E1461" s="35" t="s">
        <v>743</v>
      </c>
    </row>
    <row r="1462" spans="1:5" x14ac:dyDescent="0.25">
      <c r="A1462" s="144"/>
      <c r="B1462" s="156"/>
      <c r="C1462" s="36"/>
      <c r="D1462" s="39"/>
      <c r="E1462" s="68"/>
    </row>
    <row r="1463" spans="1:5" x14ac:dyDescent="0.25">
      <c r="A1463" s="144"/>
      <c r="B1463" s="156"/>
      <c r="C1463" s="33"/>
      <c r="D1463" s="39"/>
      <c r="E1463" s="37"/>
    </row>
    <row r="1464" spans="1:5" x14ac:dyDescent="0.25">
      <c r="A1464" s="144"/>
      <c r="B1464" s="156"/>
      <c r="C1464" s="33"/>
      <c r="D1464" s="39"/>
      <c r="E1464" s="37"/>
    </row>
    <row r="1465" spans="1:5" x14ac:dyDescent="0.25">
      <c r="A1465" s="144"/>
      <c r="B1465" s="156"/>
      <c r="C1465" s="33"/>
      <c r="D1465" s="39"/>
      <c r="E1465" s="37"/>
    </row>
    <row r="1466" spans="1:5" x14ac:dyDescent="0.25">
      <c r="A1466" s="144"/>
      <c r="B1466" s="157"/>
      <c r="C1466" s="40" t="s">
        <v>17</v>
      </c>
      <c r="D1466" s="41" t="s">
        <v>18</v>
      </c>
      <c r="E1466" s="41" t="s">
        <v>19</v>
      </c>
    </row>
    <row r="1467" spans="1:5" x14ac:dyDescent="0.25">
      <c r="A1467" s="144"/>
      <c r="B1467" s="120" t="s">
        <v>671</v>
      </c>
      <c r="C1467" s="14">
        <v>15300</v>
      </c>
      <c r="D1467" s="14">
        <f t="shared" ref="D1467" si="102">E1467/1.27</f>
        <v>18102.36220472441</v>
      </c>
      <c r="E1467" s="14">
        <v>22990</v>
      </c>
    </row>
    <row r="1468" spans="1:5" x14ac:dyDescent="0.25">
      <c r="A1468" s="185"/>
      <c r="B1468" s="180" t="s">
        <v>672</v>
      </c>
      <c r="C1468" s="181"/>
      <c r="D1468" s="181"/>
      <c r="E1468" s="182"/>
    </row>
    <row r="1469" spans="1:5" x14ac:dyDescent="0.25">
      <c r="A1469" s="61"/>
      <c r="B1469" s="61"/>
      <c r="C1469" s="61"/>
      <c r="D1469" s="61"/>
      <c r="E1469" s="61"/>
    </row>
    <row r="1470" spans="1:5" x14ac:dyDescent="0.25">
      <c r="A1470" s="61"/>
      <c r="B1470" s="61"/>
      <c r="C1470" s="61"/>
      <c r="D1470" s="61"/>
      <c r="E1470" s="61"/>
    </row>
    <row r="1471" spans="1:5" x14ac:dyDescent="0.25">
      <c r="A1471" s="7" t="s">
        <v>744</v>
      </c>
      <c r="B1471" s="8" t="s">
        <v>745</v>
      </c>
      <c r="C1471" s="8"/>
      <c r="D1471" s="8"/>
      <c r="E1471" s="32"/>
    </row>
    <row r="1472" spans="1:5" x14ac:dyDescent="0.25">
      <c r="A1472" s="147"/>
      <c r="B1472" s="162" t="s">
        <v>746</v>
      </c>
      <c r="C1472" s="54" t="s">
        <v>541</v>
      </c>
      <c r="D1472" s="70" t="s">
        <v>747</v>
      </c>
      <c r="E1472" s="14" t="s">
        <v>24</v>
      </c>
    </row>
    <row r="1473" spans="1:5" x14ac:dyDescent="0.25">
      <c r="A1473" s="160"/>
      <c r="B1473" s="163"/>
      <c r="C1473" s="54" t="s">
        <v>720</v>
      </c>
      <c r="D1473" s="70" t="s">
        <v>748</v>
      </c>
      <c r="E1473" s="14" t="s">
        <v>5</v>
      </c>
    </row>
    <row r="1474" spans="1:5" x14ac:dyDescent="0.25">
      <c r="A1474" s="160"/>
      <c r="B1474" s="163"/>
      <c r="C1474" s="54" t="s">
        <v>722</v>
      </c>
      <c r="D1474" s="70" t="s">
        <v>749</v>
      </c>
      <c r="E1474" s="14" t="s">
        <v>27</v>
      </c>
    </row>
    <row r="1475" spans="1:5" x14ac:dyDescent="0.25">
      <c r="A1475" s="160"/>
      <c r="B1475" s="163"/>
      <c r="C1475" s="54" t="s">
        <v>14</v>
      </c>
      <c r="D1475" s="70" t="s">
        <v>750</v>
      </c>
      <c r="E1475" s="14" t="s">
        <v>16</v>
      </c>
    </row>
    <row r="1476" spans="1:5" x14ac:dyDescent="0.25">
      <c r="A1476" s="160"/>
      <c r="B1476" s="163"/>
      <c r="C1476" s="119" t="s">
        <v>17</v>
      </c>
      <c r="D1476" s="117" t="s">
        <v>18</v>
      </c>
      <c r="E1476" s="117" t="s">
        <v>19</v>
      </c>
    </row>
    <row r="1477" spans="1:5" x14ac:dyDescent="0.25">
      <c r="A1477" s="161"/>
      <c r="B1477" s="164"/>
      <c r="C1477" s="118">
        <v>29600</v>
      </c>
      <c r="D1477" s="118">
        <f t="shared" ref="D1477" si="103">E1477/1.27</f>
        <v>37787.401574803152</v>
      </c>
      <c r="E1477" s="118">
        <v>47990</v>
      </c>
    </row>
    <row r="1478" spans="1:5" x14ac:dyDescent="0.25">
      <c r="A1478" s="61"/>
      <c r="B1478" s="61"/>
      <c r="C1478" s="61"/>
      <c r="D1478" s="61"/>
      <c r="E1478" s="61"/>
    </row>
    <row r="1479" spans="1:5" x14ac:dyDescent="0.25">
      <c r="A1479" s="61"/>
      <c r="B1479" s="61"/>
      <c r="C1479" s="61"/>
      <c r="D1479" s="61"/>
      <c r="E1479" s="61"/>
    </row>
    <row r="1480" spans="1:5" x14ac:dyDescent="0.25">
      <c r="A1480" s="7" t="s">
        <v>751</v>
      </c>
      <c r="B1480" s="8" t="s">
        <v>752</v>
      </c>
      <c r="C1480" s="8"/>
      <c r="D1480" s="8"/>
      <c r="E1480" s="32"/>
    </row>
    <row r="1481" spans="1:5" x14ac:dyDescent="0.25">
      <c r="A1481" s="143"/>
      <c r="B1481" s="146" t="s">
        <v>753</v>
      </c>
      <c r="C1481" s="33" t="s">
        <v>541</v>
      </c>
      <c r="D1481" s="38">
        <v>280</v>
      </c>
      <c r="E1481" s="35" t="s">
        <v>24</v>
      </c>
    </row>
    <row r="1482" spans="1:5" x14ac:dyDescent="0.25">
      <c r="A1482" s="144"/>
      <c r="B1482" s="146"/>
      <c r="C1482" s="33" t="s">
        <v>23</v>
      </c>
      <c r="D1482" s="96">
        <v>120</v>
      </c>
      <c r="E1482" s="35" t="s">
        <v>24</v>
      </c>
    </row>
    <row r="1483" spans="1:5" x14ac:dyDescent="0.25">
      <c r="A1483" s="144"/>
      <c r="B1483" s="146"/>
      <c r="C1483" s="36" t="s">
        <v>754</v>
      </c>
      <c r="D1483" s="38" t="s">
        <v>755</v>
      </c>
      <c r="E1483" s="35" t="s">
        <v>5</v>
      </c>
    </row>
    <row r="1484" spans="1:5" x14ac:dyDescent="0.25">
      <c r="A1484" s="144"/>
      <c r="B1484" s="146"/>
      <c r="C1484" s="33" t="s">
        <v>756</v>
      </c>
      <c r="D1484" s="96" t="s">
        <v>83</v>
      </c>
      <c r="E1484" s="35" t="s">
        <v>27</v>
      </c>
    </row>
    <row r="1485" spans="1:5" x14ac:dyDescent="0.25">
      <c r="A1485" s="144"/>
      <c r="B1485" s="146"/>
      <c r="C1485" s="33" t="s">
        <v>757</v>
      </c>
      <c r="D1485" s="96">
        <v>125</v>
      </c>
      <c r="E1485" s="35" t="s">
        <v>27</v>
      </c>
    </row>
    <row r="1486" spans="1:5" x14ac:dyDescent="0.25">
      <c r="A1486" s="144"/>
      <c r="B1486" s="146"/>
      <c r="C1486" s="33"/>
      <c r="D1486" s="89"/>
      <c r="E1486" s="37"/>
    </row>
    <row r="1487" spans="1:5" x14ac:dyDescent="0.25">
      <c r="A1487" s="144"/>
      <c r="B1487" s="146"/>
      <c r="C1487" s="40" t="s">
        <v>17</v>
      </c>
      <c r="D1487" s="41" t="s">
        <v>18</v>
      </c>
      <c r="E1487" s="41" t="s">
        <v>19</v>
      </c>
    </row>
    <row r="1488" spans="1:5" x14ac:dyDescent="0.25">
      <c r="A1488" s="145"/>
      <c r="B1488" s="146"/>
      <c r="C1488" s="14">
        <v>16900</v>
      </c>
      <c r="D1488" s="14">
        <f t="shared" ref="D1488" si="104">E1488/1.27</f>
        <v>22826.771653543306</v>
      </c>
      <c r="E1488" s="14">
        <v>28990</v>
      </c>
    </row>
    <row r="1489" spans="1:5" x14ac:dyDescent="0.25">
      <c r="A1489" s="61"/>
      <c r="B1489" s="61"/>
      <c r="C1489" s="61"/>
      <c r="D1489" s="61"/>
      <c r="E1489" s="61"/>
    </row>
    <row r="1490" spans="1:5" x14ac:dyDescent="0.25">
      <c r="A1490" s="61"/>
      <c r="B1490" s="61"/>
      <c r="C1490" s="61"/>
      <c r="D1490" s="61"/>
      <c r="E1490" s="61"/>
    </row>
    <row r="1491" spans="1:5" x14ac:dyDescent="0.25">
      <c r="A1491" s="7" t="s">
        <v>758</v>
      </c>
      <c r="B1491" s="8" t="s">
        <v>759</v>
      </c>
      <c r="C1491" s="8"/>
      <c r="D1491" s="8"/>
      <c r="E1491" s="32"/>
    </row>
    <row r="1492" spans="1:5" x14ac:dyDescent="0.25">
      <c r="A1492" s="143"/>
      <c r="B1492" s="146" t="s">
        <v>760</v>
      </c>
      <c r="C1492" s="33" t="s">
        <v>541</v>
      </c>
      <c r="D1492" s="38">
        <v>1600</v>
      </c>
      <c r="E1492" s="14" t="s">
        <v>24</v>
      </c>
    </row>
    <row r="1493" spans="1:5" x14ac:dyDescent="0.25">
      <c r="A1493" s="144"/>
      <c r="B1493" s="146"/>
      <c r="C1493" s="33" t="s">
        <v>23</v>
      </c>
      <c r="D1493" s="96">
        <v>1000</v>
      </c>
      <c r="E1493" s="14" t="s">
        <v>24</v>
      </c>
    </row>
    <row r="1494" spans="1:5" ht="17.25" customHeight="1" x14ac:dyDescent="0.25">
      <c r="A1494" s="144"/>
      <c r="B1494" s="146"/>
      <c r="C1494" s="33" t="s">
        <v>3</v>
      </c>
      <c r="D1494" s="96">
        <v>5200</v>
      </c>
      <c r="E1494" s="14" t="s">
        <v>5</v>
      </c>
    </row>
    <row r="1495" spans="1:5" x14ac:dyDescent="0.25">
      <c r="A1495" s="144"/>
      <c r="B1495" s="146"/>
      <c r="C1495" s="36" t="s">
        <v>761</v>
      </c>
      <c r="D1495" s="38">
        <v>190</v>
      </c>
      <c r="E1495" s="14" t="s">
        <v>27</v>
      </c>
    </row>
    <row r="1496" spans="1:5" x14ac:dyDescent="0.25">
      <c r="A1496" s="144"/>
      <c r="B1496" s="146"/>
      <c r="C1496" s="33" t="s">
        <v>762</v>
      </c>
      <c r="D1496" s="96">
        <v>30</v>
      </c>
      <c r="E1496" s="14" t="s">
        <v>27</v>
      </c>
    </row>
    <row r="1497" spans="1:5" x14ac:dyDescent="0.25">
      <c r="A1497" s="144"/>
      <c r="B1497" s="146"/>
      <c r="C1497" s="33" t="s">
        <v>723</v>
      </c>
      <c r="D1497" s="96">
        <v>57</v>
      </c>
      <c r="E1497" s="14" t="s">
        <v>763</v>
      </c>
    </row>
    <row r="1498" spans="1:5" x14ac:dyDescent="0.25">
      <c r="A1498" s="144"/>
      <c r="B1498" s="146"/>
      <c r="C1498" s="33" t="s">
        <v>764</v>
      </c>
      <c r="D1498" s="96">
        <v>61</v>
      </c>
      <c r="E1498" s="14" t="s">
        <v>27</v>
      </c>
    </row>
    <row r="1499" spans="1:5" x14ac:dyDescent="0.25">
      <c r="A1499" s="144"/>
      <c r="B1499" s="146"/>
      <c r="C1499" s="33" t="s">
        <v>765</v>
      </c>
      <c r="D1499" s="96">
        <v>57</v>
      </c>
      <c r="E1499" s="14" t="s">
        <v>27</v>
      </c>
    </row>
    <row r="1500" spans="1:5" x14ac:dyDescent="0.25">
      <c r="A1500" s="144"/>
      <c r="B1500" s="146"/>
      <c r="C1500" s="40" t="s">
        <v>17</v>
      </c>
      <c r="D1500" s="41" t="s">
        <v>18</v>
      </c>
      <c r="E1500" s="41" t="s">
        <v>19</v>
      </c>
    </row>
    <row r="1501" spans="1:5" x14ac:dyDescent="0.25">
      <c r="A1501" s="145"/>
      <c r="B1501" s="146"/>
      <c r="C1501" s="14">
        <v>41900</v>
      </c>
      <c r="D1501" s="14">
        <f t="shared" ref="D1501" si="105">E1501/1.27</f>
        <v>55897.637795275587</v>
      </c>
      <c r="E1501" s="14">
        <v>70990</v>
      </c>
    </row>
    <row r="1502" spans="1:5" x14ac:dyDescent="0.25">
      <c r="A1502" s="61"/>
      <c r="B1502" s="61"/>
      <c r="C1502" s="61"/>
      <c r="D1502" s="61"/>
      <c r="E1502" s="61"/>
    </row>
    <row r="1503" spans="1:5" x14ac:dyDescent="0.25">
      <c r="A1503" s="61"/>
      <c r="B1503" s="61"/>
      <c r="C1503" s="61"/>
      <c r="D1503" s="61"/>
      <c r="E1503" s="61"/>
    </row>
    <row r="1504" spans="1:5" x14ac:dyDescent="0.25">
      <c r="A1504" s="7" t="s">
        <v>766</v>
      </c>
      <c r="B1504" s="8" t="s">
        <v>767</v>
      </c>
      <c r="C1504" s="8"/>
      <c r="D1504" s="8"/>
      <c r="E1504" s="32"/>
    </row>
    <row r="1505" spans="1:5" x14ac:dyDescent="0.25">
      <c r="A1505" s="147"/>
      <c r="B1505" s="150" t="s">
        <v>768</v>
      </c>
      <c r="C1505" s="54" t="s">
        <v>541</v>
      </c>
      <c r="D1505" s="55">
        <v>300</v>
      </c>
      <c r="E1505" s="14" t="s">
        <v>24</v>
      </c>
    </row>
    <row r="1506" spans="1:5" x14ac:dyDescent="0.25">
      <c r="A1506" s="148"/>
      <c r="B1506" s="151"/>
      <c r="C1506" s="54" t="s">
        <v>754</v>
      </c>
      <c r="D1506" s="55" t="s">
        <v>769</v>
      </c>
      <c r="E1506" s="14" t="s">
        <v>5</v>
      </c>
    </row>
    <row r="1507" spans="1:5" x14ac:dyDescent="0.25">
      <c r="A1507" s="148"/>
      <c r="B1507" s="151"/>
      <c r="C1507" s="119" t="s">
        <v>17</v>
      </c>
      <c r="D1507" s="117" t="s">
        <v>18</v>
      </c>
      <c r="E1507" s="117" t="s">
        <v>19</v>
      </c>
    </row>
    <row r="1508" spans="1:5" x14ac:dyDescent="0.25">
      <c r="A1508" s="148"/>
      <c r="B1508" s="184"/>
      <c r="C1508" s="118">
        <v>39800</v>
      </c>
      <c r="D1508" s="118">
        <f t="shared" ref="D1508" si="106">E1508/1.27</f>
        <v>50385.826771653541</v>
      </c>
      <c r="E1508" s="118">
        <v>63990</v>
      </c>
    </row>
    <row r="1509" spans="1:5" x14ac:dyDescent="0.25">
      <c r="A1509" s="148"/>
      <c r="B1509" s="151"/>
      <c r="C1509" s="111"/>
      <c r="D1509" s="111"/>
      <c r="E1509" s="111"/>
    </row>
    <row r="1510" spans="1:5" x14ac:dyDescent="0.25">
      <c r="A1510" s="148"/>
      <c r="B1510" s="151"/>
      <c r="C1510" s="111"/>
      <c r="D1510" s="111"/>
      <c r="E1510" s="111"/>
    </row>
    <row r="1511" spans="1:5" x14ac:dyDescent="0.25">
      <c r="A1511" s="149"/>
      <c r="B1511" s="152"/>
      <c r="C1511" s="62"/>
      <c r="D1511" s="63"/>
      <c r="E1511" s="63"/>
    </row>
    <row r="1512" spans="1:5" x14ac:dyDescent="0.25">
      <c r="A1512" s="58"/>
      <c r="B1512" s="64"/>
      <c r="C1512" s="63"/>
      <c r="D1512" s="63"/>
      <c r="E1512" s="63"/>
    </row>
    <row r="1513" spans="1:5" x14ac:dyDescent="0.25">
      <c r="A1513" s="61"/>
      <c r="B1513" s="61"/>
      <c r="C1513" s="61"/>
      <c r="D1513" s="61"/>
      <c r="E1513" s="61"/>
    </row>
    <row r="1514" spans="1:5" x14ac:dyDescent="0.25">
      <c r="A1514" s="7" t="s">
        <v>770</v>
      </c>
      <c r="B1514" s="8" t="s">
        <v>771</v>
      </c>
      <c r="C1514" s="8"/>
      <c r="D1514" s="8"/>
      <c r="E1514" s="32"/>
    </row>
    <row r="1515" spans="1:5" x14ac:dyDescent="0.25">
      <c r="A1515" s="143"/>
      <c r="B1515" s="162" t="s">
        <v>772</v>
      </c>
      <c r="C1515" s="54" t="s">
        <v>6</v>
      </c>
      <c r="D1515" s="128" t="s">
        <v>773</v>
      </c>
      <c r="E1515" s="39" t="s">
        <v>8</v>
      </c>
    </row>
    <row r="1516" spans="1:5" x14ac:dyDescent="0.25">
      <c r="A1516" s="144"/>
      <c r="B1516" s="163"/>
      <c r="C1516" s="15" t="s">
        <v>17</v>
      </c>
      <c r="D1516" s="56" t="s">
        <v>18</v>
      </c>
      <c r="E1516" s="56" t="s">
        <v>19</v>
      </c>
    </row>
    <row r="1517" spans="1:5" x14ac:dyDescent="0.25">
      <c r="A1517" s="144"/>
      <c r="B1517" s="163"/>
      <c r="C1517" s="112">
        <v>214200</v>
      </c>
      <c r="D1517" s="112">
        <f t="shared" ref="D1517" si="107">E1517/1.27</f>
        <v>271645.66929133859</v>
      </c>
      <c r="E1517" s="112">
        <v>344990</v>
      </c>
    </row>
    <row r="1518" spans="1:5" x14ac:dyDescent="0.25">
      <c r="A1518" s="144"/>
      <c r="B1518" s="163"/>
      <c r="C1518" s="60"/>
      <c r="D1518" s="60"/>
      <c r="E1518" s="60"/>
    </row>
    <row r="1519" spans="1:5" x14ac:dyDescent="0.25">
      <c r="A1519" s="144"/>
      <c r="B1519" s="164"/>
      <c r="C1519" s="177"/>
      <c r="D1519" s="165"/>
      <c r="E1519" s="165"/>
    </row>
    <row r="1520" spans="1:5" ht="15" customHeight="1" x14ac:dyDescent="0.25">
      <c r="A1520" s="144"/>
      <c r="B1520" s="49"/>
      <c r="C1520" s="129"/>
      <c r="D1520" s="129"/>
      <c r="E1520" s="129"/>
    </row>
    <row r="1521" spans="1:5" x14ac:dyDescent="0.25">
      <c r="A1521" s="144"/>
      <c r="B1521" s="111"/>
      <c r="C1521" s="129"/>
      <c r="D1521" s="129"/>
      <c r="E1521" s="129"/>
    </row>
    <row r="1522" spans="1:5" x14ac:dyDescent="0.25">
      <c r="A1522" s="145"/>
      <c r="B1522" s="49"/>
      <c r="C1522" s="129"/>
      <c r="D1522" s="129"/>
      <c r="E1522" s="129"/>
    </row>
    <row r="1523" spans="1:5" x14ac:dyDescent="0.25">
      <c r="A1523" s="48"/>
      <c r="B1523" s="49"/>
      <c r="C1523" s="129"/>
      <c r="D1523" s="129"/>
      <c r="E1523" s="129"/>
    </row>
    <row r="1524" spans="1:5" x14ac:dyDescent="0.25">
      <c r="A1524" s="61"/>
      <c r="B1524" s="61"/>
      <c r="C1524" s="61"/>
      <c r="D1524" s="61"/>
      <c r="E1524" s="61"/>
    </row>
    <row r="1525" spans="1:5" x14ac:dyDescent="0.25">
      <c r="A1525" s="7" t="s">
        <v>774</v>
      </c>
      <c r="B1525" s="8" t="s">
        <v>775</v>
      </c>
      <c r="C1525" s="8"/>
      <c r="D1525" s="8"/>
      <c r="E1525" s="32"/>
    </row>
    <row r="1526" spans="1:5" x14ac:dyDescent="0.25">
      <c r="A1526" s="143"/>
      <c r="B1526" s="162" t="s">
        <v>776</v>
      </c>
      <c r="C1526" s="54" t="s">
        <v>541</v>
      </c>
      <c r="D1526" s="70">
        <v>900</v>
      </c>
      <c r="E1526" s="14" t="s">
        <v>24</v>
      </c>
    </row>
    <row r="1527" spans="1:5" x14ac:dyDescent="0.25">
      <c r="A1527" s="160"/>
      <c r="B1527" s="163"/>
      <c r="C1527" s="54" t="s">
        <v>23</v>
      </c>
      <c r="D1527" s="70">
        <v>620</v>
      </c>
      <c r="E1527" s="14" t="s">
        <v>24</v>
      </c>
    </row>
    <row r="1528" spans="1:5" x14ac:dyDescent="0.25">
      <c r="A1528" s="160"/>
      <c r="B1528" s="163"/>
      <c r="C1528" s="54" t="s">
        <v>3</v>
      </c>
      <c r="D1528" s="70" t="s">
        <v>777</v>
      </c>
      <c r="E1528" s="14" t="s">
        <v>5</v>
      </c>
    </row>
    <row r="1529" spans="1:5" x14ac:dyDescent="0.25">
      <c r="A1529" s="160"/>
      <c r="B1529" s="163"/>
      <c r="C1529" s="54" t="s">
        <v>778</v>
      </c>
      <c r="D1529" s="70">
        <v>55</v>
      </c>
      <c r="E1529" s="14" t="s">
        <v>27</v>
      </c>
    </row>
    <row r="1530" spans="1:5" x14ac:dyDescent="0.25">
      <c r="A1530" s="160"/>
      <c r="B1530" s="163"/>
      <c r="C1530" s="54" t="s">
        <v>779</v>
      </c>
      <c r="D1530" s="70" t="s">
        <v>780</v>
      </c>
      <c r="E1530" s="14" t="s">
        <v>27</v>
      </c>
    </row>
    <row r="1531" spans="1:5" x14ac:dyDescent="0.25">
      <c r="A1531" s="160"/>
      <c r="B1531" s="163"/>
      <c r="C1531" s="54" t="s">
        <v>781</v>
      </c>
      <c r="D1531" s="70">
        <v>36</v>
      </c>
      <c r="E1531" s="14" t="s">
        <v>27</v>
      </c>
    </row>
    <row r="1532" spans="1:5" x14ac:dyDescent="0.25">
      <c r="A1532" s="160"/>
      <c r="B1532" s="163"/>
      <c r="C1532" s="54" t="s">
        <v>14</v>
      </c>
      <c r="D1532" s="70" t="s">
        <v>782</v>
      </c>
      <c r="E1532" s="14" t="s">
        <v>16</v>
      </c>
    </row>
    <row r="1533" spans="1:5" x14ac:dyDescent="0.25">
      <c r="A1533" s="160"/>
      <c r="B1533" s="163"/>
      <c r="C1533" s="54" t="s">
        <v>667</v>
      </c>
      <c r="D1533" s="70">
        <v>110</v>
      </c>
      <c r="E1533" s="14" t="s">
        <v>27</v>
      </c>
    </row>
    <row r="1534" spans="1:5" x14ac:dyDescent="0.25">
      <c r="A1534" s="160"/>
      <c r="B1534" s="163"/>
      <c r="C1534" s="119" t="s">
        <v>17</v>
      </c>
      <c r="D1534" s="117" t="s">
        <v>18</v>
      </c>
      <c r="E1534" s="117" t="s">
        <v>19</v>
      </c>
    </row>
    <row r="1535" spans="1:5" x14ac:dyDescent="0.25">
      <c r="A1535" s="161"/>
      <c r="B1535" s="164"/>
      <c r="C1535" s="18">
        <v>63300</v>
      </c>
      <c r="D1535" s="18">
        <f t="shared" ref="D1535" si="108">E1535/1.27</f>
        <v>80307.086614173226</v>
      </c>
      <c r="E1535" s="18">
        <v>101990</v>
      </c>
    </row>
    <row r="1536" spans="1:5" x14ac:dyDescent="0.25">
      <c r="A1536" s="61"/>
      <c r="B1536" s="61"/>
      <c r="C1536" s="61"/>
      <c r="D1536" s="61"/>
      <c r="E1536" s="61"/>
    </row>
    <row r="1537" spans="1:5" x14ac:dyDescent="0.25">
      <c r="A1537" s="61"/>
      <c r="B1537" s="61"/>
      <c r="C1537" s="61"/>
      <c r="D1537" s="61"/>
      <c r="E1537" s="61"/>
    </row>
    <row r="1538" spans="1:5" x14ac:dyDescent="0.25">
      <c r="A1538" s="7" t="s">
        <v>783</v>
      </c>
      <c r="B1538" s="8" t="s">
        <v>784</v>
      </c>
      <c r="C1538" s="9"/>
      <c r="D1538" s="10"/>
      <c r="E1538" s="11"/>
    </row>
    <row r="1539" spans="1:5" x14ac:dyDescent="0.25">
      <c r="A1539" s="137"/>
      <c r="B1539" s="140" t="s">
        <v>785</v>
      </c>
      <c r="C1539" s="12" t="s">
        <v>541</v>
      </c>
      <c r="D1539" s="13" t="s">
        <v>377</v>
      </c>
      <c r="E1539" s="14" t="s">
        <v>24</v>
      </c>
    </row>
    <row r="1540" spans="1:5" x14ac:dyDescent="0.25">
      <c r="A1540" s="158"/>
      <c r="B1540" s="156"/>
      <c r="C1540" s="12" t="s">
        <v>3</v>
      </c>
      <c r="D1540" s="13" t="s">
        <v>786</v>
      </c>
      <c r="E1540" s="14" t="s">
        <v>5</v>
      </c>
    </row>
    <row r="1541" spans="1:5" x14ac:dyDescent="0.25">
      <c r="A1541" s="158"/>
      <c r="B1541" s="156"/>
      <c r="C1541" s="12" t="s">
        <v>778</v>
      </c>
      <c r="D1541" s="13" t="s">
        <v>350</v>
      </c>
      <c r="E1541" s="14" t="s">
        <v>27</v>
      </c>
    </row>
    <row r="1542" spans="1:5" x14ac:dyDescent="0.25">
      <c r="A1542" s="158"/>
      <c r="B1542" s="156"/>
      <c r="C1542" s="12" t="s">
        <v>779</v>
      </c>
      <c r="D1542" s="13" t="s">
        <v>787</v>
      </c>
      <c r="E1542" s="14" t="s">
        <v>27</v>
      </c>
    </row>
    <row r="1543" spans="1:5" x14ac:dyDescent="0.25">
      <c r="A1543" s="158"/>
      <c r="B1543" s="156"/>
      <c r="C1543" s="12" t="s">
        <v>781</v>
      </c>
      <c r="D1543" s="13" t="s">
        <v>353</v>
      </c>
      <c r="E1543" s="14" t="s">
        <v>27</v>
      </c>
    </row>
    <row r="1544" spans="1:5" x14ac:dyDescent="0.25">
      <c r="A1544" s="158"/>
      <c r="B1544" s="156"/>
      <c r="C1544" s="12"/>
      <c r="D1544" s="13"/>
      <c r="E1544" s="14"/>
    </row>
    <row r="1545" spans="1:5" x14ac:dyDescent="0.25">
      <c r="A1545" s="158"/>
      <c r="B1545" s="156"/>
      <c r="C1545" s="12"/>
      <c r="D1545" s="13"/>
      <c r="E1545" s="14"/>
    </row>
    <row r="1546" spans="1:5" x14ac:dyDescent="0.25">
      <c r="A1546" s="158"/>
      <c r="B1546" s="156"/>
      <c r="C1546" s="15" t="s">
        <v>17</v>
      </c>
      <c r="D1546" s="16" t="s">
        <v>18</v>
      </c>
      <c r="E1546" s="17" t="s">
        <v>19</v>
      </c>
    </row>
    <row r="1547" spans="1:5" x14ac:dyDescent="0.25">
      <c r="A1547" s="159"/>
      <c r="B1547" s="157"/>
      <c r="C1547" s="18">
        <v>79900</v>
      </c>
      <c r="D1547" s="18">
        <f t="shared" ref="D1547" si="109">E1547/1.27</f>
        <v>102354.33070866142</v>
      </c>
      <c r="E1547" s="18">
        <v>129990</v>
      </c>
    </row>
    <row r="1548" spans="1:5" x14ac:dyDescent="0.25">
      <c r="A1548" s="61"/>
      <c r="B1548" s="61"/>
      <c r="C1548" s="61"/>
      <c r="D1548" s="61"/>
      <c r="E1548" s="61"/>
    </row>
    <row r="1549" spans="1:5" x14ac:dyDescent="0.25">
      <c r="A1549" s="61"/>
      <c r="B1549" s="61"/>
      <c r="C1549" s="61"/>
      <c r="D1549" s="61"/>
      <c r="E1549" s="61"/>
    </row>
    <row r="1550" spans="1:5" x14ac:dyDescent="0.25">
      <c r="A1550" s="7" t="s">
        <v>788</v>
      </c>
      <c r="B1550" s="8" t="s">
        <v>789</v>
      </c>
      <c r="C1550" s="8"/>
      <c r="D1550" s="8"/>
      <c r="E1550" s="32"/>
    </row>
    <row r="1551" spans="1:5" x14ac:dyDescent="0.25">
      <c r="A1551" s="143"/>
      <c r="B1551" s="153" t="s">
        <v>790</v>
      </c>
      <c r="C1551" s="130" t="s">
        <v>791</v>
      </c>
      <c r="D1551" s="131">
        <v>500</v>
      </c>
      <c r="E1551" s="14" t="s">
        <v>27</v>
      </c>
    </row>
    <row r="1552" spans="1:5" x14ac:dyDescent="0.25">
      <c r="A1552" s="144"/>
      <c r="B1552" s="154"/>
      <c r="C1552" s="33" t="s">
        <v>792</v>
      </c>
      <c r="D1552" s="132">
        <v>300</v>
      </c>
      <c r="E1552" s="14" t="s">
        <v>27</v>
      </c>
    </row>
    <row r="1553" spans="1:5" x14ac:dyDescent="0.25">
      <c r="A1553" s="144"/>
      <c r="B1553" s="154"/>
      <c r="C1553" s="33" t="s">
        <v>793</v>
      </c>
      <c r="D1553" s="89">
        <v>360</v>
      </c>
      <c r="E1553" s="14" t="s">
        <v>27</v>
      </c>
    </row>
    <row r="1554" spans="1:5" x14ac:dyDescent="0.25">
      <c r="A1554" s="144"/>
      <c r="B1554" s="154"/>
      <c r="C1554" s="36"/>
      <c r="D1554" s="39"/>
      <c r="E1554" s="14"/>
    </row>
    <row r="1555" spans="1:5" x14ac:dyDescent="0.25">
      <c r="A1555" s="144"/>
      <c r="B1555" s="154"/>
      <c r="C1555" s="33"/>
      <c r="D1555" s="89"/>
      <c r="E1555" s="14"/>
    </row>
    <row r="1556" spans="1:5" x14ac:dyDescent="0.25">
      <c r="A1556" s="144"/>
      <c r="B1556" s="154"/>
      <c r="C1556" s="33"/>
      <c r="D1556" s="89"/>
      <c r="E1556" s="14"/>
    </row>
    <row r="1557" spans="1:5" x14ac:dyDescent="0.25">
      <c r="A1557" s="144"/>
      <c r="B1557" s="154"/>
      <c r="C1557" s="33"/>
      <c r="D1557" s="89"/>
      <c r="E1557" s="14"/>
    </row>
    <row r="1558" spans="1:5" x14ac:dyDescent="0.25">
      <c r="A1558" s="144"/>
      <c r="B1558" s="154"/>
      <c r="C1558" s="40" t="s">
        <v>17</v>
      </c>
      <c r="D1558" s="41" t="s">
        <v>18</v>
      </c>
      <c r="E1558" s="41" t="s">
        <v>19</v>
      </c>
    </row>
    <row r="1559" spans="1:5" x14ac:dyDescent="0.25">
      <c r="A1559" s="145"/>
      <c r="B1559" s="155"/>
      <c r="C1559" s="57">
        <v>13550</v>
      </c>
      <c r="D1559" s="57">
        <f t="shared" ref="D1559" si="110">E1559/1.27</f>
        <v>18102.36220472441</v>
      </c>
      <c r="E1559" s="57">
        <v>22990</v>
      </c>
    </row>
    <row r="1560" spans="1:5" x14ac:dyDescent="0.25">
      <c r="A1560" s="61"/>
      <c r="B1560" s="61"/>
      <c r="C1560" s="50"/>
      <c r="D1560" s="50"/>
      <c r="E1560" s="50"/>
    </row>
    <row r="1561" spans="1:5" x14ac:dyDescent="0.25">
      <c r="A1561" s="61"/>
      <c r="B1561" s="61"/>
      <c r="C1561" s="61"/>
      <c r="D1561" s="61"/>
      <c r="E1561" s="61"/>
    </row>
    <row r="1562" spans="1:5" x14ac:dyDescent="0.25">
      <c r="A1562" s="7" t="s">
        <v>794</v>
      </c>
      <c r="B1562" s="8" t="s">
        <v>795</v>
      </c>
      <c r="C1562" s="8"/>
      <c r="D1562" s="8"/>
      <c r="E1562" s="32"/>
    </row>
    <row r="1563" spans="1:5" x14ac:dyDescent="0.25">
      <c r="A1563" s="143"/>
      <c r="B1563" s="153" t="s">
        <v>796</v>
      </c>
      <c r="C1563" s="130" t="s">
        <v>791</v>
      </c>
      <c r="D1563" s="133">
        <v>500</v>
      </c>
      <c r="E1563" s="37" t="s">
        <v>27</v>
      </c>
    </row>
    <row r="1564" spans="1:5" x14ac:dyDescent="0.25">
      <c r="A1564" s="144"/>
      <c r="B1564" s="154"/>
      <c r="C1564" s="33" t="s">
        <v>792</v>
      </c>
      <c r="D1564" s="133">
        <v>300</v>
      </c>
      <c r="E1564" s="37" t="s">
        <v>27</v>
      </c>
    </row>
    <row r="1565" spans="1:5" x14ac:dyDescent="0.25">
      <c r="A1565" s="144"/>
      <c r="B1565" s="154"/>
      <c r="C1565" s="33" t="s">
        <v>793</v>
      </c>
      <c r="D1565" s="34">
        <v>310</v>
      </c>
      <c r="E1565" s="37" t="s">
        <v>27</v>
      </c>
    </row>
    <row r="1566" spans="1:5" x14ac:dyDescent="0.25">
      <c r="A1566" s="144"/>
      <c r="B1566" s="154"/>
      <c r="C1566" s="36"/>
      <c r="D1566" s="39"/>
      <c r="E1566" s="68"/>
    </row>
    <row r="1567" spans="1:5" x14ac:dyDescent="0.25">
      <c r="A1567" s="144"/>
      <c r="B1567" s="154"/>
      <c r="C1567" s="33"/>
      <c r="D1567" s="39"/>
      <c r="E1567" s="37"/>
    </row>
    <row r="1568" spans="1:5" x14ac:dyDescent="0.25">
      <c r="A1568" s="144"/>
      <c r="B1568" s="154"/>
      <c r="C1568" s="33"/>
      <c r="D1568" s="39"/>
      <c r="E1568" s="37"/>
    </row>
    <row r="1569" spans="1:5" x14ac:dyDescent="0.25">
      <c r="A1569" s="144"/>
      <c r="B1569" s="154"/>
      <c r="C1569" s="33"/>
      <c r="D1569" s="39"/>
      <c r="E1569" s="37"/>
    </row>
    <row r="1570" spans="1:5" x14ac:dyDescent="0.25">
      <c r="A1570" s="144"/>
      <c r="B1570" s="154"/>
      <c r="C1570" s="40" t="s">
        <v>17</v>
      </c>
      <c r="D1570" s="41" t="s">
        <v>18</v>
      </c>
      <c r="E1570" s="41" t="s">
        <v>19</v>
      </c>
    </row>
    <row r="1571" spans="1:5" x14ac:dyDescent="0.25">
      <c r="A1571" s="145"/>
      <c r="B1571" s="155"/>
      <c r="C1571" s="14">
        <v>12550</v>
      </c>
      <c r="D1571" s="14">
        <f t="shared" ref="D1571" si="111">E1571/1.27</f>
        <v>16527.559055118109</v>
      </c>
      <c r="E1571" s="14">
        <v>20990</v>
      </c>
    </row>
    <row r="1572" spans="1:5" x14ac:dyDescent="0.25">
      <c r="A1572" s="61"/>
      <c r="B1572" s="61"/>
      <c r="C1572" s="50"/>
      <c r="D1572" s="50"/>
      <c r="E1572" s="50"/>
    </row>
    <row r="1573" spans="1:5" x14ac:dyDescent="0.25">
      <c r="A1573" s="61"/>
      <c r="B1573" s="61"/>
      <c r="C1573" s="61"/>
      <c r="D1573" s="61"/>
      <c r="E1573" s="61"/>
    </row>
    <row r="1574" spans="1:5" x14ac:dyDescent="0.25">
      <c r="A1574" s="7" t="s">
        <v>797</v>
      </c>
      <c r="B1574" s="8" t="s">
        <v>798</v>
      </c>
      <c r="C1574" s="8"/>
      <c r="D1574" s="8"/>
      <c r="E1574" s="32"/>
    </row>
    <row r="1575" spans="1:5" x14ac:dyDescent="0.25">
      <c r="A1575" s="143"/>
      <c r="B1575" s="153" t="s">
        <v>799</v>
      </c>
      <c r="C1575" s="130" t="s">
        <v>791</v>
      </c>
      <c r="D1575" s="130">
        <v>500</v>
      </c>
      <c r="E1575" s="14" t="s">
        <v>27</v>
      </c>
    </row>
    <row r="1576" spans="1:5" x14ac:dyDescent="0.25">
      <c r="A1576" s="144"/>
      <c r="B1576" s="156"/>
      <c r="C1576" s="33" t="s">
        <v>792</v>
      </c>
      <c r="D1576" s="130">
        <v>330</v>
      </c>
      <c r="E1576" s="14" t="s">
        <v>27</v>
      </c>
    </row>
    <row r="1577" spans="1:5" x14ac:dyDescent="0.25">
      <c r="A1577" s="144"/>
      <c r="B1577" s="156"/>
      <c r="C1577" s="33" t="s">
        <v>793</v>
      </c>
      <c r="D1577" s="33">
        <v>310</v>
      </c>
      <c r="E1577" s="14" t="s">
        <v>27</v>
      </c>
    </row>
    <row r="1578" spans="1:5" x14ac:dyDescent="0.25">
      <c r="A1578" s="144"/>
      <c r="B1578" s="156"/>
      <c r="C1578" s="40" t="s">
        <v>17</v>
      </c>
      <c r="D1578" s="41" t="s">
        <v>18</v>
      </c>
      <c r="E1578" s="41" t="s">
        <v>19</v>
      </c>
    </row>
    <row r="1579" spans="1:5" ht="21.75" customHeight="1" x14ac:dyDescent="0.25">
      <c r="A1579" s="145"/>
      <c r="B1579" s="157"/>
      <c r="C1579" s="57">
        <v>13550</v>
      </c>
      <c r="D1579" s="57">
        <f t="shared" ref="D1579" si="112">E1579/1.27</f>
        <v>17314.960629921261</v>
      </c>
      <c r="E1579" s="57">
        <v>21990</v>
      </c>
    </row>
    <row r="1580" spans="1:5" x14ac:dyDescent="0.25">
      <c r="A1580" s="48"/>
      <c r="B1580" s="49"/>
      <c r="C1580" s="50"/>
      <c r="D1580" s="50"/>
      <c r="E1580" s="50"/>
    </row>
    <row r="1581" spans="1:5" x14ac:dyDescent="0.25">
      <c r="A1581" s="61"/>
      <c r="B1581" s="61"/>
      <c r="C1581" s="61"/>
      <c r="D1581" s="61"/>
      <c r="E1581" s="61"/>
    </row>
    <row r="1582" spans="1:5" x14ac:dyDescent="0.25">
      <c r="A1582" s="113"/>
      <c r="B1582" s="49"/>
      <c r="C1582" s="50"/>
      <c r="D1582" s="50"/>
      <c r="E1582" s="50"/>
    </row>
    <row r="1583" spans="1:5" x14ac:dyDescent="0.25">
      <c r="A1583" s="61"/>
      <c r="B1583" s="61"/>
      <c r="C1583" s="61"/>
      <c r="D1583" s="61"/>
      <c r="E1583" s="61"/>
    </row>
    <row r="1584" spans="1:5" x14ac:dyDescent="0.25">
      <c r="A1584" s="61"/>
      <c r="B1584" s="61"/>
      <c r="C1584" s="61"/>
      <c r="D1584" s="61"/>
      <c r="E1584" s="61"/>
    </row>
    <row r="1585" spans="1:5" x14ac:dyDescent="0.25">
      <c r="A1585" s="61"/>
      <c r="B1585" s="61"/>
      <c r="C1585" s="61"/>
      <c r="D1585" s="61"/>
      <c r="E1585" s="61"/>
    </row>
    <row r="1586" spans="1:5" x14ac:dyDescent="0.25">
      <c r="A1586" s="48"/>
      <c r="B1586" s="49"/>
      <c r="C1586" s="50"/>
      <c r="D1586" s="50"/>
      <c r="E1586" s="50"/>
    </row>
    <row r="1587" spans="1:5" x14ac:dyDescent="0.25">
      <c r="A1587" s="61"/>
      <c r="B1587" s="61"/>
      <c r="C1587" s="61"/>
      <c r="D1587" s="61"/>
      <c r="E1587" s="61"/>
    </row>
    <row r="1588" spans="1:5" x14ac:dyDescent="0.25">
      <c r="A1588" s="61"/>
      <c r="B1588" s="61"/>
      <c r="C1588" s="61"/>
      <c r="D1588" s="61"/>
      <c r="E1588" s="61"/>
    </row>
    <row r="1589" spans="1:5" x14ac:dyDescent="0.25">
      <c r="A1589" s="61"/>
      <c r="B1589" s="61"/>
      <c r="C1589" s="61"/>
      <c r="D1589" s="61"/>
      <c r="E1589" s="61"/>
    </row>
    <row r="1590" spans="1:5" x14ac:dyDescent="0.25">
      <c r="A1590" s="61"/>
      <c r="B1590" s="61"/>
      <c r="C1590" s="61"/>
      <c r="D1590" s="61"/>
      <c r="E1590" s="61"/>
    </row>
    <row r="1591" spans="1:5" x14ac:dyDescent="0.25">
      <c r="A1591" s="61"/>
      <c r="B1591" s="61"/>
      <c r="C1591" s="61"/>
      <c r="D1591" s="61"/>
      <c r="E1591" s="61"/>
    </row>
    <row r="1592" spans="1:5" x14ac:dyDescent="0.25">
      <c r="A1592" s="61"/>
      <c r="B1592" s="61"/>
      <c r="C1592" s="61"/>
      <c r="D1592" s="61"/>
      <c r="E1592" s="61"/>
    </row>
    <row r="1593" spans="1:5" x14ac:dyDescent="0.25">
      <c r="A1593" s="61"/>
      <c r="B1593" s="61"/>
      <c r="C1593" s="61"/>
      <c r="D1593" s="61"/>
      <c r="E1593" s="61"/>
    </row>
    <row r="1594" spans="1:5" x14ac:dyDescent="0.25">
      <c r="A1594" s="61"/>
      <c r="B1594" s="61"/>
      <c r="C1594" s="61"/>
      <c r="D1594" s="61"/>
      <c r="E1594" s="61"/>
    </row>
    <row r="1595" spans="1:5" x14ac:dyDescent="0.25">
      <c r="A1595" s="61"/>
      <c r="B1595" s="61"/>
      <c r="C1595" s="61"/>
      <c r="D1595" s="61"/>
      <c r="E1595" s="61"/>
    </row>
    <row r="1596" spans="1:5" x14ac:dyDescent="0.25">
      <c r="A1596" s="61"/>
      <c r="B1596" s="61"/>
      <c r="C1596" s="61"/>
      <c r="D1596" s="61"/>
      <c r="E1596" s="61"/>
    </row>
    <row r="1597" spans="1:5" x14ac:dyDescent="0.25">
      <c r="A1597" s="61"/>
      <c r="B1597" s="61"/>
      <c r="C1597" s="61"/>
      <c r="D1597" s="61"/>
      <c r="E1597" s="61"/>
    </row>
    <row r="1598" spans="1:5" x14ac:dyDescent="0.25">
      <c r="A1598" s="61"/>
      <c r="B1598" s="61"/>
      <c r="C1598" s="61"/>
      <c r="D1598" s="61"/>
      <c r="E1598" s="61"/>
    </row>
    <row r="1599" spans="1:5" x14ac:dyDescent="0.25">
      <c r="A1599" s="61"/>
      <c r="B1599" s="61"/>
      <c r="C1599" s="61"/>
      <c r="D1599" s="61"/>
      <c r="E1599" s="61"/>
    </row>
    <row r="1600" spans="1:5" x14ac:dyDescent="0.25">
      <c r="A1600" s="61"/>
      <c r="B1600" s="61"/>
      <c r="C1600" s="61"/>
      <c r="D1600" s="61"/>
      <c r="E1600" s="61"/>
    </row>
    <row r="1601" spans="1:5" x14ac:dyDescent="0.25">
      <c r="A1601" s="61"/>
      <c r="B1601" s="61"/>
      <c r="C1601" s="61"/>
      <c r="D1601" s="61"/>
      <c r="E1601" s="61"/>
    </row>
    <row r="1602" spans="1:5" x14ac:dyDescent="0.25">
      <c r="A1602" s="61"/>
      <c r="B1602" s="61"/>
      <c r="C1602" s="61"/>
      <c r="D1602" s="61"/>
      <c r="E1602" s="61"/>
    </row>
    <row r="1603" spans="1:5" x14ac:dyDescent="0.25">
      <c r="A1603" s="61"/>
      <c r="B1603" s="61"/>
      <c r="C1603" s="61"/>
      <c r="D1603" s="61"/>
      <c r="E1603" s="61"/>
    </row>
    <row r="1604" spans="1:5" x14ac:dyDescent="0.25">
      <c r="A1604" s="61"/>
      <c r="B1604" s="61"/>
      <c r="C1604" s="61"/>
      <c r="D1604" s="61"/>
      <c r="E1604" s="61"/>
    </row>
    <row r="1605" spans="1:5" x14ac:dyDescent="0.25">
      <c r="A1605" s="61"/>
      <c r="B1605" s="61"/>
      <c r="C1605" s="61"/>
      <c r="D1605" s="61"/>
      <c r="E1605" s="61"/>
    </row>
    <row r="1606" spans="1:5" x14ac:dyDescent="0.25">
      <c r="A1606" s="61"/>
      <c r="B1606" s="61"/>
      <c r="C1606" s="61"/>
      <c r="D1606" s="61"/>
      <c r="E1606" s="61"/>
    </row>
    <row r="1607" spans="1:5" x14ac:dyDescent="0.25">
      <c r="A1607" s="61"/>
      <c r="B1607" s="61"/>
      <c r="C1607" s="61"/>
      <c r="D1607" s="61"/>
      <c r="E1607" s="61"/>
    </row>
    <row r="1608" spans="1:5" x14ac:dyDescent="0.25">
      <c r="A1608" s="61"/>
      <c r="B1608" s="61"/>
      <c r="C1608" s="61"/>
      <c r="D1608" s="61"/>
      <c r="E1608" s="61"/>
    </row>
    <row r="1609" spans="1:5" x14ac:dyDescent="0.25">
      <c r="A1609" s="61"/>
      <c r="B1609" s="61"/>
      <c r="C1609" s="61"/>
      <c r="D1609" s="61"/>
      <c r="E1609" s="61"/>
    </row>
    <row r="1610" spans="1:5" x14ac:dyDescent="0.25">
      <c r="A1610" s="61"/>
      <c r="B1610" s="61"/>
      <c r="C1610" s="61"/>
      <c r="D1610" s="61"/>
      <c r="E1610" s="61"/>
    </row>
    <row r="1611" spans="1:5" x14ac:dyDescent="0.25">
      <c r="A1611" s="61"/>
      <c r="B1611" s="61"/>
      <c r="C1611" s="61"/>
      <c r="D1611" s="61"/>
      <c r="E1611" s="61"/>
    </row>
    <row r="1612" spans="1:5" x14ac:dyDescent="0.25">
      <c r="A1612" s="61"/>
      <c r="B1612" s="61"/>
      <c r="C1612" s="61"/>
      <c r="D1612" s="61"/>
      <c r="E1612" s="61"/>
    </row>
    <row r="1613" spans="1:5" x14ac:dyDescent="0.25">
      <c r="A1613" s="61"/>
      <c r="B1613" s="61"/>
      <c r="C1613" s="61"/>
      <c r="D1613" s="61"/>
      <c r="E1613" s="61"/>
    </row>
    <row r="1614" spans="1:5" x14ac:dyDescent="0.25">
      <c r="A1614" s="61"/>
      <c r="B1614" s="61"/>
      <c r="C1614" s="61"/>
      <c r="D1614" s="61"/>
      <c r="E1614" s="61"/>
    </row>
    <row r="1615" spans="1:5" x14ac:dyDescent="0.25">
      <c r="A1615" s="61"/>
      <c r="B1615" s="61"/>
      <c r="C1615" s="61"/>
      <c r="D1615" s="61"/>
      <c r="E1615" s="61"/>
    </row>
    <row r="1616" spans="1:5" ht="24.75" customHeight="1" x14ac:dyDescent="0.25">
      <c r="A1616" s="61"/>
      <c r="B1616" s="61"/>
      <c r="C1616" s="61"/>
      <c r="D1616" s="61"/>
      <c r="E1616" s="61"/>
    </row>
    <row r="1617" spans="1:5" x14ac:dyDescent="0.25">
      <c r="A1617" s="61"/>
      <c r="B1617" s="61"/>
      <c r="C1617" s="61"/>
      <c r="D1617" s="61"/>
      <c r="E1617" s="61"/>
    </row>
    <row r="1618" spans="1:5" x14ac:dyDescent="0.25">
      <c r="A1618" s="61"/>
      <c r="B1618" s="61"/>
      <c r="C1618" s="61"/>
      <c r="D1618" s="61"/>
      <c r="E1618" s="61"/>
    </row>
    <row r="1619" spans="1:5" x14ac:dyDescent="0.25">
      <c r="A1619" s="61"/>
      <c r="B1619" s="61"/>
      <c r="C1619" s="61"/>
      <c r="D1619" s="61"/>
      <c r="E1619" s="61"/>
    </row>
    <row r="1620" spans="1:5" ht="16.5" customHeight="1" x14ac:dyDescent="0.25">
      <c r="A1620" s="61"/>
      <c r="B1620" s="61"/>
      <c r="C1620" s="61"/>
      <c r="D1620" s="61"/>
      <c r="E1620" s="61"/>
    </row>
    <row r="1621" spans="1:5" x14ac:dyDescent="0.25">
      <c r="A1621" s="61"/>
      <c r="B1621" s="61"/>
      <c r="C1621" s="61"/>
      <c r="D1621" s="61"/>
      <c r="E1621" s="61"/>
    </row>
    <row r="1622" spans="1:5" x14ac:dyDescent="0.25">
      <c r="A1622" s="61"/>
      <c r="B1622" s="61"/>
      <c r="C1622" s="61"/>
      <c r="D1622" s="61"/>
      <c r="E1622" s="61"/>
    </row>
    <row r="1623" spans="1:5" x14ac:dyDescent="0.25">
      <c r="A1623" s="61"/>
      <c r="B1623" s="61"/>
      <c r="C1623" s="61"/>
      <c r="D1623" s="61"/>
      <c r="E1623" s="61"/>
    </row>
    <row r="1624" spans="1:5" x14ac:dyDescent="0.25">
      <c r="A1624" s="61"/>
      <c r="B1624" s="61"/>
      <c r="C1624" s="61"/>
      <c r="D1624" s="61"/>
      <c r="E1624" s="61"/>
    </row>
    <row r="1625" spans="1:5" x14ac:dyDescent="0.25">
      <c r="A1625" s="61"/>
      <c r="B1625" s="61"/>
      <c r="C1625" s="61"/>
      <c r="D1625" s="61"/>
      <c r="E1625" s="61"/>
    </row>
    <row r="1626" spans="1:5" x14ac:dyDescent="0.25">
      <c r="A1626" s="61"/>
      <c r="B1626" s="61"/>
      <c r="C1626" s="61"/>
      <c r="D1626" s="61"/>
      <c r="E1626" s="61"/>
    </row>
    <row r="1627" spans="1:5" x14ac:dyDescent="0.25">
      <c r="A1627" s="61"/>
      <c r="B1627" s="61"/>
      <c r="C1627" s="61"/>
      <c r="D1627" s="61"/>
      <c r="E1627" s="61"/>
    </row>
    <row r="1628" spans="1:5" x14ac:dyDescent="0.25">
      <c r="A1628" s="61"/>
      <c r="B1628" s="61"/>
      <c r="C1628" s="61"/>
      <c r="D1628" s="61"/>
      <c r="E1628" s="61"/>
    </row>
    <row r="1629" spans="1:5" x14ac:dyDescent="0.25">
      <c r="A1629" s="61"/>
      <c r="B1629" s="61"/>
      <c r="C1629" s="61"/>
      <c r="D1629" s="61"/>
      <c r="E1629" s="61"/>
    </row>
    <row r="1630" spans="1:5" x14ac:dyDescent="0.25">
      <c r="A1630" s="61"/>
      <c r="B1630" s="61"/>
      <c r="C1630" s="61"/>
      <c r="D1630" s="61"/>
      <c r="E1630" s="61"/>
    </row>
    <row r="1631" spans="1:5" x14ac:dyDescent="0.25">
      <c r="A1631" s="61"/>
      <c r="B1631" s="61"/>
      <c r="C1631" s="61"/>
      <c r="D1631" s="61"/>
      <c r="E1631" s="61"/>
    </row>
    <row r="1632" spans="1:5" x14ac:dyDescent="0.25">
      <c r="A1632" s="61"/>
      <c r="B1632" s="61"/>
      <c r="C1632" s="61"/>
      <c r="D1632" s="61"/>
      <c r="E1632" s="61"/>
    </row>
    <row r="1633" spans="1:5" x14ac:dyDescent="0.25">
      <c r="A1633" s="61"/>
      <c r="B1633" s="61"/>
      <c r="C1633" s="61"/>
      <c r="D1633" s="61"/>
      <c r="E1633" s="61"/>
    </row>
    <row r="1634" spans="1:5" ht="15.75" customHeight="1" x14ac:dyDescent="0.25">
      <c r="A1634" s="61"/>
      <c r="B1634" s="61"/>
      <c r="C1634" s="61"/>
      <c r="D1634" s="61"/>
      <c r="E1634" s="61"/>
    </row>
    <row r="1635" spans="1:5" x14ac:dyDescent="0.25">
      <c r="A1635" s="61"/>
      <c r="B1635" s="61"/>
      <c r="C1635" s="61"/>
      <c r="D1635" s="61"/>
      <c r="E1635" s="61"/>
    </row>
    <row r="1636" spans="1:5" x14ac:dyDescent="0.25">
      <c r="A1636" s="61"/>
      <c r="B1636" s="61"/>
      <c r="C1636" s="61"/>
      <c r="D1636" s="61"/>
      <c r="E1636" s="61"/>
    </row>
    <row r="1637" spans="1:5" x14ac:dyDescent="0.25">
      <c r="A1637" s="61"/>
      <c r="B1637" s="61"/>
      <c r="C1637" s="61"/>
      <c r="D1637" s="61"/>
      <c r="E1637" s="61"/>
    </row>
    <row r="1638" spans="1:5" x14ac:dyDescent="0.25">
      <c r="A1638" s="61"/>
      <c r="B1638" s="61"/>
      <c r="C1638" s="61"/>
      <c r="D1638" s="61"/>
      <c r="E1638" s="61"/>
    </row>
    <row r="1639" spans="1:5" x14ac:dyDescent="0.25">
      <c r="A1639" s="61"/>
      <c r="B1639" s="61"/>
      <c r="C1639" s="61"/>
      <c r="D1639" s="61"/>
      <c r="E1639" s="61"/>
    </row>
    <row r="1640" spans="1:5" x14ac:dyDescent="0.25">
      <c r="A1640" s="61"/>
      <c r="B1640" s="61"/>
      <c r="C1640" s="61"/>
      <c r="D1640" s="61"/>
      <c r="E1640" s="61"/>
    </row>
    <row r="1641" spans="1:5" x14ac:dyDescent="0.25">
      <c r="A1641" s="61"/>
      <c r="B1641" s="61"/>
      <c r="C1641" s="61"/>
      <c r="D1641" s="61"/>
      <c r="E1641" s="61"/>
    </row>
    <row r="1642" spans="1:5" x14ac:dyDescent="0.25">
      <c r="A1642" s="61"/>
      <c r="B1642" s="61"/>
      <c r="C1642" s="61"/>
      <c r="D1642" s="61"/>
      <c r="E1642" s="61"/>
    </row>
    <row r="1643" spans="1:5" x14ac:dyDescent="0.25">
      <c r="A1643" s="61"/>
      <c r="B1643" s="61"/>
      <c r="C1643" s="61"/>
      <c r="D1643" s="61"/>
      <c r="E1643" s="61"/>
    </row>
    <row r="1644" spans="1:5" x14ac:dyDescent="0.25">
      <c r="A1644" s="61"/>
      <c r="B1644" s="61"/>
      <c r="C1644" s="61"/>
      <c r="D1644" s="61"/>
      <c r="E1644" s="61"/>
    </row>
    <row r="1645" spans="1:5" x14ac:dyDescent="0.25">
      <c r="A1645" s="61"/>
      <c r="B1645" s="61"/>
      <c r="C1645" s="61"/>
      <c r="D1645" s="61"/>
      <c r="E1645" s="61"/>
    </row>
    <row r="1646" spans="1:5" x14ac:dyDescent="0.25">
      <c r="A1646" s="61"/>
      <c r="B1646" s="61"/>
      <c r="C1646" s="61"/>
      <c r="D1646" s="61"/>
      <c r="E1646" s="61"/>
    </row>
    <row r="1647" spans="1:5" x14ac:dyDescent="0.25">
      <c r="A1647" s="61"/>
      <c r="B1647" s="61"/>
      <c r="C1647" s="61"/>
      <c r="D1647" s="61"/>
      <c r="E1647" s="61"/>
    </row>
    <row r="1648" spans="1:5" x14ac:dyDescent="0.25">
      <c r="A1648" s="61"/>
      <c r="B1648" s="61"/>
      <c r="C1648" s="61"/>
      <c r="D1648" s="61"/>
      <c r="E1648" s="61"/>
    </row>
    <row r="1649" spans="1:5" x14ac:dyDescent="0.25">
      <c r="A1649" s="61"/>
      <c r="B1649" s="61"/>
      <c r="C1649" s="61"/>
      <c r="D1649" s="61"/>
      <c r="E1649" s="61"/>
    </row>
    <row r="1650" spans="1:5" x14ac:dyDescent="0.25">
      <c r="A1650" s="61"/>
      <c r="B1650" s="61"/>
      <c r="C1650" s="61"/>
      <c r="D1650" s="61"/>
      <c r="E1650" s="61"/>
    </row>
    <row r="1651" spans="1:5" x14ac:dyDescent="0.25">
      <c r="A1651" s="61"/>
      <c r="B1651" s="61"/>
      <c r="C1651" s="61"/>
      <c r="D1651" s="61"/>
      <c r="E1651" s="61"/>
    </row>
    <row r="1652" spans="1:5" x14ac:dyDescent="0.25">
      <c r="A1652" s="61"/>
      <c r="B1652" s="61"/>
      <c r="C1652" s="61"/>
      <c r="D1652" s="61"/>
      <c r="E1652" s="61"/>
    </row>
    <row r="1653" spans="1:5" x14ac:dyDescent="0.25">
      <c r="A1653" s="61"/>
      <c r="B1653" s="61"/>
      <c r="C1653" s="61"/>
      <c r="D1653" s="61"/>
      <c r="E1653" s="61"/>
    </row>
    <row r="1654" spans="1:5" x14ac:dyDescent="0.25">
      <c r="A1654" s="61"/>
      <c r="B1654" s="61"/>
      <c r="C1654" s="61"/>
      <c r="D1654" s="61"/>
    </row>
    <row r="1655" spans="1:5" x14ac:dyDescent="0.25">
      <c r="A1655" s="61"/>
      <c r="B1655" s="61"/>
      <c r="C1655" s="61"/>
      <c r="D1655" s="61"/>
      <c r="E1655" s="61"/>
    </row>
    <row r="1656" spans="1:5" x14ac:dyDescent="0.25">
      <c r="A1656" s="61"/>
      <c r="B1656" s="61"/>
      <c r="C1656" s="61"/>
      <c r="D1656" s="61"/>
      <c r="E1656" s="61"/>
    </row>
    <row r="1657" spans="1:5" x14ac:dyDescent="0.25">
      <c r="A1657" s="61"/>
      <c r="B1657" s="61"/>
      <c r="C1657" s="61"/>
      <c r="D1657" s="61"/>
      <c r="E1657" s="61"/>
    </row>
    <row r="1658" spans="1:5" x14ac:dyDescent="0.25">
      <c r="A1658" s="61"/>
      <c r="B1658" s="61"/>
      <c r="C1658" s="61"/>
      <c r="D1658" s="61"/>
      <c r="E1658" s="61"/>
    </row>
    <row r="1659" spans="1:5" x14ac:dyDescent="0.25">
      <c r="A1659" s="61"/>
      <c r="B1659" s="61"/>
      <c r="C1659" s="61"/>
      <c r="D1659" s="61"/>
      <c r="E1659" s="61"/>
    </row>
    <row r="1660" spans="1:5" x14ac:dyDescent="0.25">
      <c r="A1660" s="61"/>
      <c r="B1660" s="61"/>
      <c r="C1660" s="61"/>
      <c r="D1660" s="61"/>
      <c r="E1660" s="61"/>
    </row>
    <row r="1661" spans="1:5" x14ac:dyDescent="0.25">
      <c r="A1661" s="61"/>
      <c r="B1661" s="61"/>
      <c r="C1661" s="61"/>
      <c r="D1661" s="61"/>
      <c r="E1661" s="61"/>
    </row>
    <row r="1662" spans="1:5" x14ac:dyDescent="0.25">
      <c r="A1662" s="61"/>
      <c r="B1662" s="61"/>
      <c r="C1662" s="61"/>
      <c r="D1662" s="61"/>
      <c r="E1662" s="61"/>
    </row>
    <row r="1663" spans="1:5" ht="15.75" customHeight="1" x14ac:dyDescent="0.25">
      <c r="A1663" s="61"/>
      <c r="B1663" s="61"/>
      <c r="C1663" s="61"/>
      <c r="D1663" s="61"/>
      <c r="E1663" s="61"/>
    </row>
    <row r="1664" spans="1:5" x14ac:dyDescent="0.25">
      <c r="A1664" s="61"/>
      <c r="B1664" s="61"/>
      <c r="C1664" s="61"/>
      <c r="D1664" s="61"/>
      <c r="E1664" s="61"/>
    </row>
    <row r="1665" spans="1:5" x14ac:dyDescent="0.25">
      <c r="A1665" s="61"/>
      <c r="B1665" s="61"/>
      <c r="C1665" s="61"/>
      <c r="D1665" s="61"/>
      <c r="E1665" s="61"/>
    </row>
    <row r="1666" spans="1:5" x14ac:dyDescent="0.25">
      <c r="A1666" s="61"/>
      <c r="B1666" s="61"/>
      <c r="C1666" s="61"/>
      <c r="D1666" s="61"/>
      <c r="E1666" s="61"/>
    </row>
    <row r="1667" spans="1:5" x14ac:dyDescent="0.25">
      <c r="A1667" s="61"/>
      <c r="B1667" s="61"/>
      <c r="C1667" s="61"/>
      <c r="D1667" s="61"/>
      <c r="E1667" s="61"/>
    </row>
    <row r="1668" spans="1:5" x14ac:dyDescent="0.25">
      <c r="A1668" s="61"/>
      <c r="B1668" s="61"/>
      <c r="C1668" s="134"/>
      <c r="D1668" s="134"/>
      <c r="E1668" s="134"/>
    </row>
    <row r="1669" spans="1:5" x14ac:dyDescent="0.25">
      <c r="A1669" s="61"/>
      <c r="B1669" s="61"/>
      <c r="C1669" s="61"/>
      <c r="D1669" s="61"/>
      <c r="E1669" s="61"/>
    </row>
    <row r="1670" spans="1:5" x14ac:dyDescent="0.25">
      <c r="A1670" s="61"/>
      <c r="B1670" s="61"/>
      <c r="C1670" s="61"/>
      <c r="D1670" s="61"/>
      <c r="E1670" s="61"/>
    </row>
    <row r="1671" spans="1:5" x14ac:dyDescent="0.25">
      <c r="A1671" s="61"/>
      <c r="B1671" s="61"/>
      <c r="C1671" s="61"/>
      <c r="D1671" s="61"/>
      <c r="E1671" s="61"/>
    </row>
    <row r="1672" spans="1:5" x14ac:dyDescent="0.25">
      <c r="A1672" s="61"/>
      <c r="B1672" s="61"/>
      <c r="C1672" s="61"/>
      <c r="D1672" s="61"/>
      <c r="E1672" s="61"/>
    </row>
    <row r="1673" spans="1:5" x14ac:dyDescent="0.25">
      <c r="A1673" s="61"/>
      <c r="B1673" s="61"/>
      <c r="C1673" s="61"/>
      <c r="D1673" s="61"/>
      <c r="E1673" s="61"/>
    </row>
    <row r="1674" spans="1:5" x14ac:dyDescent="0.25">
      <c r="A1674" s="61"/>
      <c r="B1674" s="61"/>
      <c r="C1674" s="61"/>
      <c r="D1674" s="61"/>
      <c r="E1674" s="61"/>
    </row>
    <row r="1675" spans="1:5" x14ac:dyDescent="0.25">
      <c r="A1675" s="61"/>
      <c r="B1675" s="61"/>
      <c r="C1675" s="61"/>
      <c r="D1675" s="61"/>
      <c r="E1675" s="61"/>
    </row>
    <row r="1676" spans="1:5" x14ac:dyDescent="0.25">
      <c r="A1676" s="61"/>
      <c r="B1676" s="61"/>
      <c r="C1676" s="61"/>
      <c r="D1676" s="61"/>
      <c r="E1676" s="61"/>
    </row>
    <row r="1677" spans="1:5" x14ac:dyDescent="0.25">
      <c r="A1677" s="61"/>
      <c r="B1677" s="61"/>
      <c r="C1677" s="61"/>
      <c r="D1677" s="61"/>
      <c r="E1677" s="61"/>
    </row>
    <row r="1678" spans="1:5" x14ac:dyDescent="0.25">
      <c r="A1678" s="61"/>
      <c r="B1678" s="61"/>
      <c r="C1678" s="61"/>
      <c r="D1678" s="61"/>
      <c r="E1678" s="61"/>
    </row>
    <row r="1679" spans="1:5" x14ac:dyDescent="0.25">
      <c r="A1679" s="61"/>
      <c r="B1679" s="61"/>
      <c r="C1679" s="61"/>
      <c r="D1679" s="61"/>
      <c r="E1679" s="61"/>
    </row>
    <row r="1680" spans="1:5" x14ac:dyDescent="0.25">
      <c r="A1680" s="113"/>
      <c r="B1680" s="49"/>
      <c r="C1680" s="60"/>
      <c r="D1680" s="60"/>
      <c r="E1680" s="60"/>
    </row>
    <row r="1681" spans="1:5" x14ac:dyDescent="0.25">
      <c r="A1681" s="61"/>
      <c r="B1681" s="61"/>
      <c r="C1681" s="61"/>
      <c r="D1681" s="61"/>
      <c r="E1681" s="61"/>
    </row>
    <row r="1682" spans="1:5" x14ac:dyDescent="0.25">
      <c r="A1682" s="61"/>
      <c r="B1682" s="61"/>
      <c r="C1682" s="61"/>
      <c r="D1682" s="61"/>
      <c r="E1682" s="61"/>
    </row>
    <row r="1683" spans="1:5" x14ac:dyDescent="0.25">
      <c r="A1683" s="61"/>
      <c r="B1683" s="61"/>
      <c r="C1683" s="61"/>
      <c r="D1683" s="61"/>
      <c r="E1683" s="61"/>
    </row>
    <row r="1684" spans="1:5" x14ac:dyDescent="0.25">
      <c r="A1684" s="61"/>
      <c r="B1684" s="61"/>
      <c r="C1684" s="61"/>
      <c r="D1684" s="61"/>
      <c r="E1684" s="61"/>
    </row>
    <row r="1685" spans="1:5" x14ac:dyDescent="0.25">
      <c r="A1685" s="61"/>
      <c r="B1685" s="61"/>
      <c r="C1685" s="61"/>
      <c r="D1685" s="61"/>
      <c r="E1685" s="61"/>
    </row>
    <row r="1686" spans="1:5" x14ac:dyDescent="0.25">
      <c r="A1686" s="61"/>
      <c r="B1686" s="61"/>
      <c r="C1686" s="61"/>
      <c r="D1686" s="61"/>
      <c r="E1686" s="61"/>
    </row>
    <row r="1687" spans="1:5" x14ac:dyDescent="0.25">
      <c r="A1687" s="61"/>
      <c r="B1687" s="61"/>
      <c r="C1687" s="61"/>
      <c r="D1687" s="61"/>
      <c r="E1687" s="61"/>
    </row>
    <row r="1688" spans="1:5" x14ac:dyDescent="0.25">
      <c r="A1688" s="61"/>
      <c r="B1688" s="61"/>
      <c r="C1688" s="61"/>
      <c r="D1688" s="61"/>
      <c r="E1688" s="61"/>
    </row>
    <row r="1689" spans="1:5" x14ac:dyDescent="0.25">
      <c r="A1689" s="61"/>
      <c r="B1689" s="61"/>
      <c r="C1689" s="61"/>
      <c r="D1689" s="61"/>
      <c r="E1689" s="61"/>
    </row>
    <row r="1690" spans="1:5" x14ac:dyDescent="0.25">
      <c r="A1690" s="61"/>
      <c r="B1690" s="61"/>
      <c r="C1690" s="61"/>
      <c r="D1690" s="61"/>
      <c r="E1690" s="61"/>
    </row>
    <row r="1691" spans="1:5" x14ac:dyDescent="0.25">
      <c r="A1691" s="61"/>
      <c r="B1691" s="61"/>
      <c r="C1691" s="61"/>
      <c r="D1691" s="61"/>
      <c r="E1691" s="61"/>
    </row>
    <row r="1692" spans="1:5" x14ac:dyDescent="0.25">
      <c r="A1692" s="61"/>
      <c r="B1692" s="61"/>
      <c r="C1692" s="61"/>
      <c r="D1692" s="61"/>
      <c r="E1692" s="61"/>
    </row>
    <row r="1693" spans="1:5" x14ac:dyDescent="0.25">
      <c r="A1693" s="61"/>
      <c r="B1693" s="61"/>
      <c r="C1693" s="61"/>
      <c r="D1693" s="61"/>
      <c r="E1693" s="61"/>
    </row>
    <row r="1694" spans="1:5" x14ac:dyDescent="0.25">
      <c r="A1694" s="61"/>
      <c r="B1694" s="61"/>
      <c r="C1694" s="61"/>
      <c r="D1694" s="61"/>
      <c r="E1694" s="61"/>
    </row>
    <row r="1695" spans="1:5" x14ac:dyDescent="0.25">
      <c r="A1695" s="61"/>
      <c r="B1695" s="61"/>
      <c r="C1695" s="61"/>
      <c r="D1695" s="61"/>
      <c r="E1695" s="61"/>
    </row>
    <row r="1696" spans="1:5" x14ac:dyDescent="0.25">
      <c r="A1696" s="61"/>
      <c r="B1696" s="61"/>
      <c r="C1696" s="61"/>
      <c r="D1696" s="61"/>
      <c r="E1696" s="61"/>
    </row>
    <row r="1697" spans="1:5" x14ac:dyDescent="0.25">
      <c r="A1697" s="61"/>
      <c r="B1697" s="61"/>
      <c r="C1697" s="61"/>
      <c r="D1697" s="61"/>
      <c r="E1697" s="61"/>
    </row>
    <row r="1698" spans="1:5" x14ac:dyDescent="0.25">
      <c r="A1698" s="61"/>
      <c r="B1698" s="61"/>
      <c r="C1698" s="61"/>
      <c r="D1698" s="61"/>
      <c r="E1698" s="61"/>
    </row>
    <row r="1699" spans="1:5" x14ac:dyDescent="0.25">
      <c r="A1699" s="61"/>
      <c r="B1699" s="61"/>
      <c r="C1699" s="61"/>
      <c r="D1699" s="61"/>
      <c r="E1699" s="61"/>
    </row>
    <row r="1700" spans="1:5" x14ac:dyDescent="0.25">
      <c r="A1700" s="61"/>
      <c r="B1700" s="61"/>
      <c r="C1700" s="61"/>
      <c r="D1700" s="61"/>
      <c r="E1700" s="61"/>
    </row>
    <row r="1701" spans="1:5" x14ac:dyDescent="0.25">
      <c r="A1701" s="61"/>
      <c r="B1701" s="61"/>
      <c r="C1701" s="61"/>
      <c r="D1701" s="61"/>
      <c r="E1701" s="61"/>
    </row>
    <row r="1702" spans="1:5" x14ac:dyDescent="0.25">
      <c r="A1702" s="61"/>
      <c r="B1702" s="61"/>
      <c r="C1702" s="61"/>
      <c r="D1702" s="61"/>
      <c r="E1702" s="61"/>
    </row>
    <row r="1703" spans="1:5" x14ac:dyDescent="0.25">
      <c r="A1703" s="61"/>
      <c r="B1703" s="61"/>
      <c r="C1703" s="61"/>
      <c r="D1703" s="61"/>
      <c r="E1703" s="61"/>
    </row>
    <row r="1704" spans="1:5" x14ac:dyDescent="0.25">
      <c r="A1704" s="61"/>
      <c r="B1704" s="61"/>
      <c r="C1704" s="61"/>
      <c r="D1704" s="61"/>
      <c r="E1704" s="61"/>
    </row>
    <row r="1705" spans="1:5" x14ac:dyDescent="0.25">
      <c r="A1705" s="61"/>
      <c r="B1705" s="61"/>
      <c r="C1705" s="61"/>
      <c r="D1705" s="61"/>
      <c r="E1705" s="61"/>
    </row>
    <row r="1706" spans="1:5" x14ac:dyDescent="0.25">
      <c r="A1706" s="61"/>
      <c r="B1706" s="61"/>
      <c r="C1706" s="61"/>
      <c r="D1706" s="61"/>
      <c r="E1706" s="61"/>
    </row>
    <row r="1707" spans="1:5" x14ac:dyDescent="0.25">
      <c r="A1707" s="61"/>
      <c r="B1707" s="61"/>
      <c r="C1707" s="61"/>
      <c r="D1707" s="61"/>
      <c r="E1707" s="61"/>
    </row>
    <row r="1708" spans="1:5" x14ac:dyDescent="0.25">
      <c r="A1708" s="61"/>
      <c r="B1708" s="61"/>
      <c r="C1708" s="61"/>
      <c r="D1708" s="61"/>
      <c r="E1708" s="61"/>
    </row>
    <row r="1709" spans="1:5" x14ac:dyDescent="0.25">
      <c r="A1709" s="61"/>
      <c r="B1709" s="61"/>
      <c r="C1709" s="61"/>
      <c r="D1709" s="61"/>
      <c r="E1709" s="61"/>
    </row>
    <row r="1710" spans="1:5" x14ac:dyDescent="0.25">
      <c r="A1710" s="61"/>
      <c r="B1710" s="61"/>
      <c r="C1710" s="61"/>
      <c r="D1710" s="61"/>
      <c r="E1710" s="61"/>
    </row>
    <row r="1711" spans="1:5" x14ac:dyDescent="0.25">
      <c r="A1711" s="61"/>
      <c r="B1711" s="61"/>
      <c r="C1711" s="61"/>
      <c r="D1711" s="61"/>
      <c r="E1711" s="61"/>
    </row>
    <row r="1712" spans="1:5" x14ac:dyDescent="0.25">
      <c r="A1712" s="61"/>
      <c r="B1712" s="61"/>
      <c r="C1712" s="61"/>
      <c r="D1712" s="61"/>
      <c r="E1712" s="61"/>
    </row>
    <row r="1713" spans="1:5" x14ac:dyDescent="0.25">
      <c r="A1713" s="61"/>
      <c r="B1713" s="61"/>
      <c r="C1713" s="61"/>
      <c r="D1713" s="61"/>
      <c r="E1713" s="61"/>
    </row>
    <row r="1714" spans="1:5" x14ac:dyDescent="0.25">
      <c r="A1714" s="61"/>
      <c r="B1714" s="61"/>
      <c r="C1714" s="61"/>
      <c r="D1714" s="61"/>
      <c r="E1714" s="61"/>
    </row>
    <row r="1715" spans="1:5" x14ac:dyDescent="0.25">
      <c r="A1715" s="61"/>
      <c r="B1715" s="61"/>
      <c r="C1715" s="61"/>
      <c r="D1715" s="61"/>
      <c r="E1715" s="61"/>
    </row>
    <row r="1716" spans="1:5" x14ac:dyDescent="0.25">
      <c r="A1716" s="61"/>
      <c r="B1716" s="61"/>
      <c r="C1716" s="61"/>
      <c r="D1716" s="61"/>
      <c r="E1716" s="61"/>
    </row>
    <row r="1717" spans="1:5" x14ac:dyDescent="0.25">
      <c r="A1717" s="61"/>
      <c r="B1717" s="61"/>
      <c r="C1717" s="61"/>
      <c r="D1717" s="61"/>
      <c r="E1717" s="61"/>
    </row>
    <row r="1718" spans="1:5" x14ac:dyDescent="0.25">
      <c r="A1718" s="61"/>
      <c r="B1718" s="61"/>
      <c r="C1718" s="61"/>
      <c r="D1718" s="61"/>
      <c r="E1718" s="61"/>
    </row>
    <row r="1719" spans="1:5" x14ac:dyDescent="0.25">
      <c r="A1719" s="61"/>
      <c r="B1719" s="61"/>
      <c r="C1719" s="61"/>
      <c r="D1719" s="61"/>
      <c r="E1719" s="61"/>
    </row>
    <row r="1720" spans="1:5" x14ac:dyDescent="0.25">
      <c r="A1720" s="135"/>
      <c r="B1720" s="136"/>
      <c r="C1720" s="61"/>
      <c r="D1720" s="74"/>
      <c r="E1720" s="75"/>
    </row>
    <row r="1721" spans="1:5" x14ac:dyDescent="0.25">
      <c r="A1721" s="61"/>
      <c r="B1721" s="61"/>
      <c r="C1721" s="61"/>
      <c r="D1721" s="61"/>
      <c r="E1721" s="61"/>
    </row>
    <row r="1722" spans="1:5" x14ac:dyDescent="0.25">
      <c r="A1722" s="61"/>
      <c r="B1722" s="61"/>
      <c r="C1722" s="61"/>
      <c r="D1722" s="61"/>
      <c r="E1722" s="61"/>
    </row>
    <row r="1723" spans="1:5" x14ac:dyDescent="0.25">
      <c r="A1723" s="61"/>
      <c r="B1723" s="61"/>
      <c r="C1723" s="61"/>
      <c r="D1723" s="61"/>
      <c r="E1723" s="61"/>
    </row>
    <row r="1724" spans="1:5" x14ac:dyDescent="0.25">
      <c r="A1724" s="61"/>
      <c r="B1724" s="61"/>
      <c r="C1724" s="61"/>
      <c r="D1724" s="61"/>
      <c r="E1724" s="61"/>
    </row>
    <row r="1725" spans="1:5" x14ac:dyDescent="0.25">
      <c r="A1725" s="61"/>
      <c r="B1725" s="61"/>
      <c r="C1725" s="61"/>
      <c r="D1725" s="61"/>
      <c r="E1725" s="61"/>
    </row>
    <row r="1726" spans="1:5" x14ac:dyDescent="0.25">
      <c r="A1726" s="61"/>
      <c r="B1726" s="61"/>
      <c r="C1726" s="61"/>
      <c r="D1726" s="61"/>
      <c r="E1726" s="61"/>
    </row>
    <row r="1727" spans="1:5" x14ac:dyDescent="0.25">
      <c r="A1727" s="61"/>
      <c r="B1727" s="61"/>
      <c r="C1727" s="61"/>
      <c r="D1727" s="61"/>
      <c r="E1727" s="61"/>
    </row>
    <row r="1728" spans="1:5" x14ac:dyDescent="0.25">
      <c r="A1728" s="61"/>
      <c r="B1728" s="61"/>
      <c r="C1728" s="61"/>
      <c r="D1728" s="61"/>
      <c r="E1728" s="61"/>
    </row>
    <row r="1729" spans="1:5" x14ac:dyDescent="0.25">
      <c r="A1729" s="61"/>
      <c r="B1729" s="61"/>
      <c r="C1729" s="61"/>
      <c r="D1729" s="61"/>
      <c r="E1729" s="61"/>
    </row>
    <row r="1730" spans="1:5" x14ac:dyDescent="0.25">
      <c r="A1730" s="61"/>
      <c r="B1730" s="61"/>
      <c r="C1730" s="61"/>
      <c r="D1730" s="61"/>
      <c r="E1730" s="61"/>
    </row>
    <row r="1731" spans="1:5" x14ac:dyDescent="0.25">
      <c r="A1731" s="61"/>
      <c r="B1731" s="61"/>
      <c r="C1731" s="61"/>
      <c r="D1731" s="61"/>
      <c r="E1731" s="61"/>
    </row>
    <row r="1732" spans="1:5" x14ac:dyDescent="0.25">
      <c r="A1732" s="76"/>
      <c r="B1732" s="28"/>
      <c r="C1732" s="29"/>
      <c r="D1732" s="30"/>
      <c r="E1732" s="31"/>
    </row>
    <row r="1733" spans="1:5" x14ac:dyDescent="0.25">
      <c r="A1733" s="61"/>
      <c r="B1733" s="61"/>
      <c r="C1733" s="61"/>
      <c r="D1733" s="61"/>
      <c r="E1733" s="61"/>
    </row>
    <row r="1734" spans="1:5" x14ac:dyDescent="0.25">
      <c r="A1734" s="61"/>
      <c r="B1734" s="61"/>
      <c r="C1734" s="61"/>
      <c r="D1734" s="61"/>
      <c r="E1734" s="61"/>
    </row>
    <row r="1735" spans="1:5" x14ac:dyDescent="0.25">
      <c r="A1735" s="61"/>
      <c r="B1735" s="61"/>
      <c r="C1735" s="61"/>
      <c r="D1735" s="61"/>
      <c r="E1735" s="61"/>
    </row>
    <row r="1736" spans="1:5" x14ac:dyDescent="0.25">
      <c r="A1736" s="61"/>
      <c r="B1736" s="61"/>
      <c r="C1736" s="61"/>
      <c r="D1736" s="61"/>
      <c r="E1736" s="61"/>
    </row>
    <row r="1737" spans="1:5" x14ac:dyDescent="0.25">
      <c r="A1737" s="61"/>
      <c r="B1737" s="61"/>
      <c r="C1737" s="61"/>
      <c r="D1737" s="61"/>
      <c r="E1737" s="61"/>
    </row>
    <row r="1738" spans="1:5" x14ac:dyDescent="0.25">
      <c r="A1738" s="61"/>
      <c r="B1738" s="61"/>
      <c r="C1738" s="61"/>
      <c r="D1738" s="61"/>
      <c r="E1738" s="61"/>
    </row>
    <row r="1739" spans="1:5" x14ac:dyDescent="0.25">
      <c r="A1739" s="61"/>
      <c r="B1739" s="61"/>
      <c r="C1739" s="61"/>
      <c r="D1739" s="61"/>
      <c r="E1739" s="61"/>
    </row>
    <row r="1740" spans="1:5" x14ac:dyDescent="0.25">
      <c r="A1740" s="61"/>
      <c r="B1740" s="61"/>
      <c r="C1740" s="61"/>
      <c r="D1740" s="61"/>
      <c r="E1740" s="61"/>
    </row>
    <row r="1741" spans="1:5" x14ac:dyDescent="0.25">
      <c r="A1741" s="61"/>
      <c r="B1741" s="61"/>
      <c r="C1741" s="61"/>
      <c r="D1741" s="61"/>
      <c r="E1741" s="61"/>
    </row>
    <row r="1742" spans="1:5" x14ac:dyDescent="0.25">
      <c r="A1742" s="61"/>
      <c r="B1742" s="61"/>
      <c r="C1742" s="61"/>
      <c r="D1742" s="61"/>
      <c r="E1742" s="61"/>
    </row>
    <row r="1743" spans="1:5" x14ac:dyDescent="0.25">
      <c r="A1743" s="61"/>
      <c r="B1743" s="61"/>
      <c r="C1743" s="61"/>
      <c r="D1743" s="61"/>
      <c r="E1743" s="61"/>
    </row>
    <row r="1744" spans="1:5" x14ac:dyDescent="0.25">
      <c r="A1744" s="61"/>
      <c r="B1744" s="61"/>
      <c r="C1744" s="61"/>
      <c r="D1744" s="61"/>
      <c r="E1744" s="61"/>
    </row>
    <row r="1745" spans="1:5" x14ac:dyDescent="0.25">
      <c r="A1745" s="61"/>
      <c r="B1745" s="61"/>
      <c r="C1745" s="61"/>
      <c r="D1745" s="61"/>
      <c r="E1745" s="61"/>
    </row>
    <row r="1746" spans="1:5" x14ac:dyDescent="0.25">
      <c r="A1746" s="61"/>
      <c r="B1746" s="61"/>
      <c r="C1746" s="61"/>
      <c r="D1746" s="61"/>
      <c r="E1746" s="61"/>
    </row>
    <row r="1747" spans="1:5" x14ac:dyDescent="0.25">
      <c r="A1747" s="61"/>
      <c r="B1747" s="61"/>
      <c r="C1747" s="61"/>
      <c r="D1747" s="61"/>
      <c r="E1747" s="61"/>
    </row>
    <row r="1748" spans="1:5" x14ac:dyDescent="0.25">
      <c r="A1748" s="61"/>
      <c r="B1748" s="61"/>
      <c r="C1748" s="61"/>
      <c r="D1748" s="61"/>
      <c r="E1748" s="61"/>
    </row>
    <row r="1749" spans="1:5" x14ac:dyDescent="0.25">
      <c r="A1749" s="61"/>
      <c r="B1749" s="61"/>
      <c r="C1749" s="61"/>
      <c r="D1749" s="61"/>
      <c r="E1749" s="61"/>
    </row>
    <row r="1750" spans="1:5" x14ac:dyDescent="0.25">
      <c r="A1750" s="61"/>
      <c r="B1750" s="61"/>
      <c r="C1750" s="61"/>
      <c r="D1750" s="61"/>
      <c r="E1750" s="61"/>
    </row>
    <row r="1751" spans="1:5" x14ac:dyDescent="0.25">
      <c r="A1751" s="61"/>
      <c r="B1751" s="61"/>
      <c r="C1751" s="61"/>
      <c r="D1751" s="61"/>
      <c r="E1751" s="61"/>
    </row>
    <row r="1752" spans="1:5" x14ac:dyDescent="0.25">
      <c r="A1752" s="61"/>
      <c r="B1752" s="61"/>
      <c r="C1752" s="61"/>
      <c r="D1752" s="61"/>
      <c r="E1752" s="61"/>
    </row>
    <row r="1753" spans="1:5" x14ac:dyDescent="0.25">
      <c r="A1753" s="61"/>
      <c r="B1753" s="61"/>
      <c r="C1753" s="61"/>
      <c r="D1753" s="61"/>
      <c r="E1753" s="61"/>
    </row>
    <row r="1754" spans="1:5" ht="15.75" customHeight="1" x14ac:dyDescent="0.25">
      <c r="A1754" s="61"/>
      <c r="B1754" s="61"/>
      <c r="C1754" s="61"/>
      <c r="D1754" s="61"/>
      <c r="E1754" s="61"/>
    </row>
    <row r="1755" spans="1:5" x14ac:dyDescent="0.25">
      <c r="A1755" s="61"/>
      <c r="B1755" s="61"/>
      <c r="C1755" s="61"/>
      <c r="D1755" s="61"/>
      <c r="E1755" s="61"/>
    </row>
    <row r="1756" spans="1:5" x14ac:dyDescent="0.25">
      <c r="A1756" s="61"/>
      <c r="B1756" s="61"/>
      <c r="C1756" s="61"/>
      <c r="D1756" s="61"/>
      <c r="E1756" s="61"/>
    </row>
    <row r="1757" spans="1:5" x14ac:dyDescent="0.25">
      <c r="A1757" s="61"/>
      <c r="B1757" s="61"/>
      <c r="C1757" s="61"/>
      <c r="D1757" s="61"/>
      <c r="E1757" s="61"/>
    </row>
    <row r="1758" spans="1:5" x14ac:dyDescent="0.25">
      <c r="A1758" s="61"/>
      <c r="B1758" s="61"/>
      <c r="C1758" s="61"/>
      <c r="D1758" s="61"/>
      <c r="E1758" s="61"/>
    </row>
    <row r="1759" spans="1:5" x14ac:dyDescent="0.25">
      <c r="A1759" s="61"/>
      <c r="B1759" s="61"/>
      <c r="C1759" s="61"/>
      <c r="D1759" s="61"/>
      <c r="E1759" s="61"/>
    </row>
    <row r="1760" spans="1:5" x14ac:dyDescent="0.25">
      <c r="A1760" s="61"/>
      <c r="B1760" s="61"/>
      <c r="C1760" s="61"/>
      <c r="D1760" s="61"/>
      <c r="E1760" s="61"/>
    </row>
    <row r="1761" spans="1:5" x14ac:dyDescent="0.25">
      <c r="A1761" s="61"/>
      <c r="B1761" s="61"/>
      <c r="C1761" s="61"/>
      <c r="D1761" s="61"/>
      <c r="E1761" s="61"/>
    </row>
    <row r="1762" spans="1:5" x14ac:dyDescent="0.25">
      <c r="A1762" s="61"/>
      <c r="B1762" s="61"/>
      <c r="C1762" s="61"/>
      <c r="D1762" s="61"/>
      <c r="E1762" s="61"/>
    </row>
    <row r="1763" spans="1:5" x14ac:dyDescent="0.25">
      <c r="A1763" s="61"/>
      <c r="B1763" s="61"/>
      <c r="C1763" s="61"/>
      <c r="D1763" s="61"/>
      <c r="E1763" s="61"/>
    </row>
    <row r="1764" spans="1:5" x14ac:dyDescent="0.25">
      <c r="A1764" s="61"/>
      <c r="B1764" s="61"/>
      <c r="C1764" s="61"/>
      <c r="D1764" s="61"/>
      <c r="E1764" s="61"/>
    </row>
    <row r="1765" spans="1:5" x14ac:dyDescent="0.25">
      <c r="A1765" s="61"/>
      <c r="B1765" s="61"/>
      <c r="C1765" s="61"/>
      <c r="D1765" s="61"/>
      <c r="E1765" s="61"/>
    </row>
    <row r="1766" spans="1:5" x14ac:dyDescent="0.25">
      <c r="A1766" s="61"/>
      <c r="B1766" s="61"/>
      <c r="C1766" s="61"/>
      <c r="D1766" s="61"/>
      <c r="E1766" s="61"/>
    </row>
    <row r="1767" spans="1:5" x14ac:dyDescent="0.25">
      <c r="A1767" s="61"/>
      <c r="B1767" s="61"/>
      <c r="C1767" s="61"/>
      <c r="D1767" s="61"/>
      <c r="E1767" s="61"/>
    </row>
    <row r="1768" spans="1:5" x14ac:dyDescent="0.25">
      <c r="A1768" s="61"/>
      <c r="B1768" s="61"/>
      <c r="C1768" s="61"/>
      <c r="D1768" s="61"/>
      <c r="E1768" s="61"/>
    </row>
    <row r="1769" spans="1:5" x14ac:dyDescent="0.25">
      <c r="A1769" s="61"/>
      <c r="B1769" s="61"/>
      <c r="C1769" s="61"/>
      <c r="D1769" s="61"/>
      <c r="E1769" s="61"/>
    </row>
    <row r="1770" spans="1:5" x14ac:dyDescent="0.25">
      <c r="A1770" s="61"/>
      <c r="B1770" s="61"/>
      <c r="C1770" s="61"/>
      <c r="D1770" s="61"/>
      <c r="E1770" s="61"/>
    </row>
  </sheetData>
  <mergeCells count="253">
    <mergeCell ref="A1563:A1571"/>
    <mergeCell ref="B1563:B1571"/>
    <mergeCell ref="A1575:A1579"/>
    <mergeCell ref="B1575:B1579"/>
    <mergeCell ref="C1519:E1519"/>
    <mergeCell ref="A1526:A1535"/>
    <mergeCell ref="B1526:B1535"/>
    <mergeCell ref="A1539:A1547"/>
    <mergeCell ref="B1539:B1547"/>
    <mergeCell ref="A1551:A1559"/>
    <mergeCell ref="B1551:B1559"/>
    <mergeCell ref="A1492:A1501"/>
    <mergeCell ref="B1492:B1501"/>
    <mergeCell ref="A1505:A1511"/>
    <mergeCell ref="B1505:B1511"/>
    <mergeCell ref="A1515:A1522"/>
    <mergeCell ref="B1515:B1519"/>
    <mergeCell ref="A1459:A1468"/>
    <mergeCell ref="B1459:B1466"/>
    <mergeCell ref="B1468:E1468"/>
    <mergeCell ref="A1472:A1477"/>
    <mergeCell ref="B1472:B1477"/>
    <mergeCell ref="A1481:A1488"/>
    <mergeCell ref="B1481:B1488"/>
    <mergeCell ref="A1419:A1425"/>
    <mergeCell ref="B1419:B1425"/>
    <mergeCell ref="A1429:A1440"/>
    <mergeCell ref="B1429:B1440"/>
    <mergeCell ref="A1444:A1455"/>
    <mergeCell ref="B1444:B1455"/>
    <mergeCell ref="A1380:A1389"/>
    <mergeCell ref="B1380:B1389"/>
    <mergeCell ref="A1393:A1400"/>
    <mergeCell ref="B1393:B1400"/>
    <mergeCell ref="A1404:A1415"/>
    <mergeCell ref="B1404:B1415"/>
    <mergeCell ref="A1339:A1349"/>
    <mergeCell ref="B1339:B1349"/>
    <mergeCell ref="A1353:A1362"/>
    <mergeCell ref="B1353:B1362"/>
    <mergeCell ref="A1366:A1376"/>
    <mergeCell ref="B1366:B1374"/>
    <mergeCell ref="B1376:E1376"/>
    <mergeCell ref="A1312:A1321"/>
    <mergeCell ref="B1312:B1319"/>
    <mergeCell ref="B1321:E1321"/>
    <mergeCell ref="A1325:A1335"/>
    <mergeCell ref="B1325:B1333"/>
    <mergeCell ref="B1335:E1335"/>
    <mergeCell ref="A1279:A1284"/>
    <mergeCell ref="B1279:B1280"/>
    <mergeCell ref="A1288:A1295"/>
    <mergeCell ref="B1288:B1295"/>
    <mergeCell ref="A1299:A1308"/>
    <mergeCell ref="B1299:B1306"/>
    <mergeCell ref="B1308:E1308"/>
    <mergeCell ref="A1241:A1253"/>
    <mergeCell ref="B1241:B1253"/>
    <mergeCell ref="A1257:A1266"/>
    <mergeCell ref="B1257:B1265"/>
    <mergeCell ref="A1270:A1275"/>
    <mergeCell ref="B1270:B1271"/>
    <mergeCell ref="A1202:A1213"/>
    <mergeCell ref="B1202:B1213"/>
    <mergeCell ref="A1217:A1225"/>
    <mergeCell ref="B1217:B1225"/>
    <mergeCell ref="A1229:A1237"/>
    <mergeCell ref="B1229:B1237"/>
    <mergeCell ref="A1156:A1168"/>
    <mergeCell ref="B1156:B1168"/>
    <mergeCell ref="A1172:A1182"/>
    <mergeCell ref="B1172:B1182"/>
    <mergeCell ref="A1186:A1198"/>
    <mergeCell ref="B1186:B1198"/>
    <mergeCell ref="A1112:A1123"/>
    <mergeCell ref="B1112:B1123"/>
    <mergeCell ref="A1127:A1138"/>
    <mergeCell ref="B1127:B1138"/>
    <mergeCell ref="A1142:A1152"/>
    <mergeCell ref="B1142:B1152"/>
    <mergeCell ref="A1071:A1080"/>
    <mergeCell ref="B1071:B1080"/>
    <mergeCell ref="A1084:A1093"/>
    <mergeCell ref="B1084:B1093"/>
    <mergeCell ref="A1097:A1108"/>
    <mergeCell ref="B1097:B1108"/>
    <mergeCell ref="A1032:A1041"/>
    <mergeCell ref="B1032:B1041"/>
    <mergeCell ref="A1045:A1054"/>
    <mergeCell ref="B1045:B1054"/>
    <mergeCell ref="A1058:A1067"/>
    <mergeCell ref="B1058:B1067"/>
    <mergeCell ref="A1002:A1008"/>
    <mergeCell ref="B1002:B1008"/>
    <mergeCell ref="A1012:A1017"/>
    <mergeCell ref="B1012:B1017"/>
    <mergeCell ref="A1021:A1028"/>
    <mergeCell ref="B1021:B1028"/>
    <mergeCell ref="A973:A980"/>
    <mergeCell ref="B973:B980"/>
    <mergeCell ref="A984:A989"/>
    <mergeCell ref="B984:B989"/>
    <mergeCell ref="A993:A998"/>
    <mergeCell ref="B993:B998"/>
    <mergeCell ref="A944:A949"/>
    <mergeCell ref="B944:B949"/>
    <mergeCell ref="A953:A959"/>
    <mergeCell ref="B953:B959"/>
    <mergeCell ref="A963:A969"/>
    <mergeCell ref="B963:B969"/>
    <mergeCell ref="A911:A918"/>
    <mergeCell ref="B911:B918"/>
    <mergeCell ref="A922:A929"/>
    <mergeCell ref="B922:B929"/>
    <mergeCell ref="A933:A940"/>
    <mergeCell ref="B933:B940"/>
    <mergeCell ref="A876:A884"/>
    <mergeCell ref="B876:B884"/>
    <mergeCell ref="A888:A896"/>
    <mergeCell ref="B888:B896"/>
    <mergeCell ref="A900:A907"/>
    <mergeCell ref="B900:B907"/>
    <mergeCell ref="A837:A848"/>
    <mergeCell ref="B837:B848"/>
    <mergeCell ref="A852:A860"/>
    <mergeCell ref="B852:B857"/>
    <mergeCell ref="C860:E860"/>
    <mergeCell ref="A864:A872"/>
    <mergeCell ref="B864:B872"/>
    <mergeCell ref="A799:A807"/>
    <mergeCell ref="B799:B807"/>
    <mergeCell ref="A811:A820"/>
    <mergeCell ref="B811:B820"/>
    <mergeCell ref="C820:E820"/>
    <mergeCell ref="A824:A833"/>
    <mergeCell ref="B824:B833"/>
    <mergeCell ref="C833:E833"/>
    <mergeCell ref="A749:A762"/>
    <mergeCell ref="B749:B762"/>
    <mergeCell ref="A766:A779"/>
    <mergeCell ref="B766:B777"/>
    <mergeCell ref="C779:E779"/>
    <mergeCell ref="A783:A795"/>
    <mergeCell ref="B783:B795"/>
    <mergeCell ref="A708:A718"/>
    <mergeCell ref="B708:B718"/>
    <mergeCell ref="A722:A734"/>
    <mergeCell ref="B722:B734"/>
    <mergeCell ref="A738:A745"/>
    <mergeCell ref="B738:B745"/>
    <mergeCell ref="A663:A674"/>
    <mergeCell ref="B663:B674"/>
    <mergeCell ref="A678:A688"/>
    <mergeCell ref="B678:B688"/>
    <mergeCell ref="A692:A704"/>
    <mergeCell ref="B692:B704"/>
    <mergeCell ref="A620:A631"/>
    <mergeCell ref="B620:B631"/>
    <mergeCell ref="A635:A644"/>
    <mergeCell ref="B635:B644"/>
    <mergeCell ref="A648:A659"/>
    <mergeCell ref="B648:B659"/>
    <mergeCell ref="A578:A588"/>
    <mergeCell ref="B578:B588"/>
    <mergeCell ref="A592:A603"/>
    <mergeCell ref="B592:B603"/>
    <mergeCell ref="A607:A616"/>
    <mergeCell ref="B607:B616"/>
    <mergeCell ref="A534:A546"/>
    <mergeCell ref="B534:B546"/>
    <mergeCell ref="A550:A560"/>
    <mergeCell ref="B550:B560"/>
    <mergeCell ref="A564:A574"/>
    <mergeCell ref="B564:B574"/>
    <mergeCell ref="A487:A498"/>
    <mergeCell ref="B487:B498"/>
    <mergeCell ref="A502:A514"/>
    <mergeCell ref="B502:B514"/>
    <mergeCell ref="A518:A530"/>
    <mergeCell ref="B518:B530"/>
    <mergeCell ref="A446:A457"/>
    <mergeCell ref="B446:B457"/>
    <mergeCell ref="A461:A470"/>
    <mergeCell ref="B461:B470"/>
    <mergeCell ref="A474:A483"/>
    <mergeCell ref="B474:B483"/>
    <mergeCell ref="A404:A412"/>
    <mergeCell ref="B404:B406"/>
    <mergeCell ref="C412:E412"/>
    <mergeCell ref="A416:A428"/>
    <mergeCell ref="B416:B428"/>
    <mergeCell ref="A432:A442"/>
    <mergeCell ref="B432:B442"/>
    <mergeCell ref="A360:A371"/>
    <mergeCell ref="B360:B371"/>
    <mergeCell ref="A375:A388"/>
    <mergeCell ref="B375:B388"/>
    <mergeCell ref="A392:A400"/>
    <mergeCell ref="B392:B400"/>
    <mergeCell ref="A318:A328"/>
    <mergeCell ref="B318:B328"/>
    <mergeCell ref="A332:A342"/>
    <mergeCell ref="B332:B342"/>
    <mergeCell ref="A346:A356"/>
    <mergeCell ref="B346:B356"/>
    <mergeCell ref="A277:A284"/>
    <mergeCell ref="B277:B284"/>
    <mergeCell ref="A288:A299"/>
    <mergeCell ref="B288:B299"/>
    <mergeCell ref="A303:A314"/>
    <mergeCell ref="B303:B314"/>
    <mergeCell ref="A239:A248"/>
    <mergeCell ref="B239:B248"/>
    <mergeCell ref="A252:A260"/>
    <mergeCell ref="B252:B260"/>
    <mergeCell ref="A264:A273"/>
    <mergeCell ref="B264:B273"/>
    <mergeCell ref="A200:A209"/>
    <mergeCell ref="B200:B209"/>
    <mergeCell ref="A213:A222"/>
    <mergeCell ref="B213:B222"/>
    <mergeCell ref="A226:A235"/>
    <mergeCell ref="B226:B235"/>
    <mergeCell ref="A174:A183"/>
    <mergeCell ref="B174:B183"/>
    <mergeCell ref="A187:A196"/>
    <mergeCell ref="B187:B196"/>
    <mergeCell ref="A121:A129"/>
    <mergeCell ref="B121:B129"/>
    <mergeCell ref="A133:A144"/>
    <mergeCell ref="B133:B144"/>
    <mergeCell ref="A148:A157"/>
    <mergeCell ref="B148:B157"/>
    <mergeCell ref="A108:A117"/>
    <mergeCell ref="B108:B117"/>
    <mergeCell ref="A43:A52"/>
    <mergeCell ref="B43:B52"/>
    <mergeCell ref="A56:A65"/>
    <mergeCell ref="B56:B65"/>
    <mergeCell ref="A69:A77"/>
    <mergeCell ref="B69:B77"/>
    <mergeCell ref="A161:A170"/>
    <mergeCell ref="B161:B170"/>
    <mergeCell ref="A5:A13"/>
    <mergeCell ref="B5:B13"/>
    <mergeCell ref="A17:A26"/>
    <mergeCell ref="B17:B26"/>
    <mergeCell ref="A30:A39"/>
    <mergeCell ref="B30:B39"/>
    <mergeCell ref="A81:A92"/>
    <mergeCell ref="B81:B92"/>
    <mergeCell ref="A96:A104"/>
    <mergeCell ref="B96:B10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2018-01-15T14:22:35Z</dcterms:modified>
</cp:coreProperties>
</file>